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<sst xmlns="http://schemas.openxmlformats.org/spreadsheetml/2006/main" count="34" uniqueCount="34">
  <si>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</si>
  <si>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Доходы бюджета всего, в том числе:</t>
  </si>
  <si>
    <t>налоговые и неналоговые доходы</t>
  </si>
  <si>
    <t>безвозмездные поступления</t>
  </si>
  <si>
    <t>Расходы бюджета всего</t>
  </si>
  <si>
    <t>Профицит (+) Дефицит (-)</t>
  </si>
  <si>
    <t>1. Прогноз основных характеристик бюджета городского округа</t>
  </si>
  <si>
    <t>Объем муниципального долга Арсеньевского городского округа на конец года</t>
  </si>
  <si>
    <t>3. Предельные расходы на финансовое обеспечение реализации муниципальных программ Арсеньевского городского округа и непрограммных направлений деятельности</t>
  </si>
  <si>
    <t>Расходы на реализацию муниципальных программ Арсеньевского городского округа</t>
  </si>
  <si>
    <t>Непрограммные направления деятельности органов местного самоуправления</t>
  </si>
  <si>
    <t>2. Показатели объема муниципального долга Арсеньевского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</si>
  <si>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</si>
  <si>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</t>
  </si>
  <si>
    <t xml:space="preserve"> Бюджетный прогноз Арсеньевского городского округа на 2020-2025 годы</t>
  </si>
  <si>
    <t>Муниципальная программа «Экономическое развитие и инновационная экономика в Арсеньевском городском округе» на 2020-2024 годы</t>
  </si>
  <si>
    <t>Муниципальная программа «Развитие  образования Арсеньевского городского округа» на 2020-2024 годы</t>
  </si>
  <si>
    <t>Муниципальная программа «Доступная среда» на период 2020-2024 годы</t>
  </si>
  <si>
    <t>Муниципальная программа «Благоустройство Арсеньевского городского округа» на 2020-2024 годы</t>
  </si>
  <si>
    <t>Муниципальная программа «Развитие культуры Арсеньевского городского округа» на 2020-2024 годы</t>
  </si>
  <si>
    <t>Муниципальная программа «Обеспечение доступным жильем и качественными услугами ЖКХ населения Арсеньевского городского округа» на 2020-2024 годы</t>
  </si>
  <si>
    <t>Муниципальная программа «Безопасный город» на 2020-2024 годы</t>
  </si>
  <si>
    <t>Муниципальная  программа «Развитие физической культуры и  спорта  в Арсеньевском городском округе» на 2020-2024 годы</t>
  </si>
  <si>
    <t>Муниципальная программа «Материально-техническое обеспечение органов местного самоуправления Арсеньевского городского округа» на 2020-2024 годы</t>
  </si>
  <si>
    <t>Муниципальная программа «Информационное общество» на 2020-2024 годы</t>
  </si>
  <si>
    <t>Муниципальная программа «Развитие транспортного комплекса Арсеньевского городского округа» на 2020-2024 годы</t>
  </si>
  <si>
    <t>Муниципальная программа «Энергоэффективность и развитие энергетики Арсеньевского городского округа» на 2020 – 2024 годы</t>
  </si>
  <si>
    <t>Муниципальная программа «Противодействие коррупции в органах местного самоуправления Арсеньевского  городского округа» на 2020 – 2024 годы</t>
  </si>
  <si>
    <t>Муниципальная программа «Развитие муниципальной службы в Арсеньевском городском округе» на 2020 – 2024 годы</t>
  </si>
  <si>
    <t>Муниципальная программа «Развитие внутреннего и въездного туризма на территории Арсеньевского городского округа» на 2020-2024 годы</t>
  </si>
  <si>
    <t>Муниципальная программа «Переселение граждан из аварийного жилищного фонда в Арсеньевском городском округе» на 2020-2024 годы</t>
  </si>
  <si>
    <t>Муниципальная программа «Формирование современной городской среды  городского округа» на 2018 - 2024 годы</t>
  </si>
  <si>
    <t>Муниципальная программа "Укрепление обще-ственного здоровья населения Арсеньевского го-родского округа на 2021-2024 годы"</t>
  </si>
  <si>
    <t>ПРОЕКТ изменений 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</si>
</sst>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20.375" style="0" customWidth="1"/>
    <col min="2" max="2" width="12.875" style="8" customWidth="1"/>
    <col min="3" max="4" width="13.125" style="8" customWidth="1"/>
    <col min="5" max="5" width="12.75390625" style="8" customWidth="1"/>
    <col min="6" max="7" width="12.875" style="8" customWidth="1"/>
    <col min="8" max="8" width="21.875" style="0" customWidth="1"/>
  </cols>
  <sheetData>
    <row r="1" spans="6:7" ht="15.75">
      <c r="F1" s="9"/>
      <c r="G1" s="9"/>
    </row>
    <row r="2" spans="5:7" ht="15.75">
      <c r="E2" s="9"/>
      <c r="F2" s="9"/>
      <c r="G2" s="9"/>
    </row>
    <row r="3" spans="5:7" ht="15.75">
      <c r="E3" s="9"/>
      <c r="F3" s="9"/>
      <c r="G3" s="9"/>
    </row>
    <row r="4" spans="3:7" ht="15.75">
      <c r="C4" s="16" t="s">
        <v>33</v>
      </c>
      <c r="E4" s="9"/>
      <c r="F4" s="9"/>
      <c r="G4" s="9"/>
    </row>
    <row r="5" spans="1:10" ht="15.75" customHeight="1">
      <c r="A5" s="37" t="s">
        <v>14</v>
      </c>
      <c r="B5" s="38"/>
      <c r="C5" s="38"/>
      <c r="D5" s="38"/>
      <c r="E5" s="38"/>
      <c r="F5" s="38"/>
      <c r="G5" s="38"/>
      <c r="H5" s="1"/>
      <c r="I5" s="1"/>
      <c r="J5" s="1"/>
    </row>
    <row r="6" spans="1:7" ht="8.25" customHeight="1">
      <c r="A6" s="38"/>
      <c r="B6" s="38"/>
      <c r="C6" s="38"/>
      <c r="D6" s="38"/>
      <c r="E6" s="38"/>
      <c r="F6" s="38"/>
      <c r="G6" s="38"/>
    </row>
    <row r="7" spans="1:7" ht="31.5">
      <c r="A7" s="4"/>
      <c r="B7" s="9"/>
      <c r="C7" s="9"/>
      <c r="D7" s="9"/>
      <c r="E7" s="9"/>
      <c r="F7" s="9"/>
      <c r="G7" s="12" t="s">
        <v>12</v>
      </c>
    </row>
    <row r="8" spans="1:7" ht="26.25" customHeight="1">
      <c r="A8" s="30" t="s">
        <v>6</v>
      </c>
      <c r="B8" s="31"/>
      <c r="C8" s="31"/>
      <c r="D8" s="31"/>
      <c r="E8" s="31"/>
      <c r="F8" s="31"/>
      <c r="G8" s="32"/>
    </row>
    <row r="9" spans="1:7" ht="15.75">
      <c r="A9" s="5" t="s">
        <v>0</v>
      </c>
      <c r="B9" s="10">
        <v>2020</v>
      </c>
      <c r="C9" s="10">
        <v>2021</v>
      </c>
      <c r="D9" s="10">
        <v>2022</v>
      </c>
      <c r="E9" s="10">
        <v>2023</v>
      </c>
      <c r="F9" s="13">
        <v>2024</v>
      </c>
      <c r="G9" s="13">
        <v>2025</v>
      </c>
    </row>
    <row r="10" spans="1:7" ht="39.75" customHeight="1">
      <c r="A10" s="17" t="s">
        <v>1</v>
      </c>
      <c r="B10" s="18">
        <f>B11+B12</f>
        <v>1975940.2</v>
      </c>
      <c r="C10" s="18">
        <f>C11+C12</f>
        <v>1703331.58</v>
      </c>
      <c r="D10" s="18">
        <f>D11+D12</f>
        <v>2009216.94</v>
      </c>
      <c r="E10" s="18">
        <f>E11+E12</f>
        <v>1661024.13</v>
      </c>
      <c r="F10" s="18">
        <f>F11+F12</f>
        <v>1684589.89</v>
      </c>
      <c r="G10" s="18">
        <f>G11+G12</f>
        <v>1718760.32</v>
      </c>
    </row>
    <row r="11" spans="1:7" ht="29.25" customHeight="1">
      <c r="A11" s="19" t="s">
        <v>2</v>
      </c>
      <c r="B11" s="20">
        <v>639280.96</v>
      </c>
      <c r="C11" s="20">
        <v>651584.4</v>
      </c>
      <c r="D11" s="21">
        <v>801976.7</v>
      </c>
      <c r="E11" s="21">
        <v>838040</v>
      </c>
      <c r="F11" s="22">
        <v>868361.94</v>
      </c>
      <c r="G11" s="22">
        <v>867833.56</v>
      </c>
    </row>
    <row r="12" spans="1:7" ht="31.5" customHeight="1">
      <c r="A12" s="19" t="s">
        <v>3</v>
      </c>
      <c r="B12" s="20">
        <v>1336659.24</v>
      </c>
      <c r="C12" s="20">
        <v>1051747.18</v>
      </c>
      <c r="D12" s="21">
        <v>1207240.24</v>
      </c>
      <c r="E12" s="21">
        <v>822984.13</v>
      </c>
      <c r="F12" s="20">
        <v>816227.95</v>
      </c>
      <c r="G12" s="20">
        <v>850926.76</v>
      </c>
    </row>
    <row r="13" spans="1:10" ht="34.5" customHeight="1">
      <c r="A13" s="17" t="s">
        <v>4</v>
      </c>
      <c r="B13" s="23">
        <f>B18+B37</f>
        <v>1998814.3699999996</v>
      </c>
      <c r="C13" s="23">
        <v>1738555.26</v>
      </c>
      <c r="D13" s="23">
        <v>2051687.29</v>
      </c>
      <c r="E13" s="23">
        <v>1697663.73</v>
      </c>
      <c r="F13" s="24">
        <v>1684589.89</v>
      </c>
      <c r="G13" s="25">
        <v>1718760.32</v>
      </c>
      <c r="J13" s="3"/>
    </row>
    <row r="14" spans="1:7" ht="36" customHeight="1">
      <c r="A14" s="26" t="s">
        <v>5</v>
      </c>
      <c r="B14" s="21">
        <f>B10-B13</f>
        <v>-22874.169999999693</v>
      </c>
      <c r="C14" s="21">
        <f>C10-C13</f>
        <v>-35223.679999999935</v>
      </c>
      <c r="D14" s="21">
        <f>D10-D13</f>
        <v>-42470.35000000009</v>
      </c>
      <c r="E14" s="21">
        <f>E10-E13</f>
        <v>-36639.60000000009</v>
      </c>
      <c r="F14" s="21">
        <f>F10-F13</f>
        <v>0</v>
      </c>
      <c r="G14" s="21">
        <f>G10-G13</f>
        <v>0</v>
      </c>
    </row>
    <row r="15" spans="1:7" ht="24.75" customHeight="1">
      <c r="A15" s="33" t="s">
        <v>11</v>
      </c>
      <c r="B15" s="34"/>
      <c r="C15" s="34"/>
      <c r="D15" s="34"/>
      <c r="E15" s="34"/>
      <c r="F15" s="34"/>
      <c r="G15" s="35"/>
    </row>
    <row r="16" spans="1:11" ht="78" customHeight="1">
      <c r="A16" s="10" t="s">
        <v>7</v>
      </c>
      <c r="B16" s="14">
        <v>111139.3</v>
      </c>
      <c r="C16" s="14">
        <v>224468.87</v>
      </c>
      <c r="D16" s="14">
        <v>223732.53</v>
      </c>
      <c r="E16" s="14">
        <v>260372.12</v>
      </c>
      <c r="F16" s="14">
        <v>260372.12</v>
      </c>
      <c r="G16" s="14">
        <v>260372.12</v>
      </c>
      <c r="K16" s="8"/>
    </row>
    <row r="17" spans="1:8" ht="37.5" customHeight="1">
      <c r="A17" s="36" t="s">
        <v>8</v>
      </c>
      <c r="B17" s="36"/>
      <c r="C17" s="36"/>
      <c r="D17" s="36"/>
      <c r="E17" s="36"/>
      <c r="F17" s="36"/>
      <c r="G17" s="36"/>
      <c r="H17" s="6"/>
    </row>
    <row r="18" spans="1:7" ht="90.75" customHeight="1">
      <c r="A18" s="27" t="s">
        <v>9</v>
      </c>
      <c r="B18" s="7">
        <f>SUM(B19:B36)</f>
        <v>1824752.4799999997</v>
      </c>
      <c r="C18" s="7">
        <f>C19+C20+C21+C22+C23+C24+C25+C26+C27+C28+C29+C30+C31+C32+C33+C34+C35+C36</f>
        <v>1589399.17</v>
      </c>
      <c r="D18" s="7">
        <f>D19+D20+D21+D22+D23+D24+D25+D26+D27+D28+D29+D30+D31+D32+D33+D34+D35+D36</f>
        <v>1859902.1199999996</v>
      </c>
      <c r="E18" s="7">
        <f>E19+E20+E21+E22+E23+E24+E25+E26+E27+E28+E29+E30+E31+E32+E33+E34+E35+E36</f>
        <v>1534154.7900000003</v>
      </c>
      <c r="F18" s="7">
        <f>F19+F20+F21+F22+F23+F24+F25+F26+F27+F28+F29+F30+F31+F32+F33+F34+F35+F36</f>
        <v>1520882.7199999997</v>
      </c>
      <c r="G18" s="7">
        <f>G19+G20+G21+G22+G23+G24+G25+G26+G27+G28+G29+G30+G31+G32+G33+G34+G35+G36</f>
        <v>1552841.2200000002</v>
      </c>
    </row>
    <row r="19" spans="1:8" ht="140.25" customHeight="1">
      <c r="A19" s="27" t="s">
        <v>15</v>
      </c>
      <c r="B19" s="7">
        <v>86738.32</v>
      </c>
      <c r="C19" s="7">
        <v>41207.41</v>
      </c>
      <c r="D19" s="7">
        <v>71127.08</v>
      </c>
      <c r="E19" s="7">
        <v>36108.58</v>
      </c>
      <c r="F19" s="7">
        <v>30015.77</v>
      </c>
      <c r="G19" s="7">
        <v>28426.37</v>
      </c>
      <c r="H19" s="15"/>
    </row>
    <row r="20" spans="1:7" ht="111.75" customHeight="1">
      <c r="A20" s="28" t="s">
        <v>16</v>
      </c>
      <c r="B20" s="7">
        <v>877476.28</v>
      </c>
      <c r="C20" s="7">
        <v>857198.52</v>
      </c>
      <c r="D20" s="7">
        <v>933627.87</v>
      </c>
      <c r="E20" s="7">
        <v>989245.91</v>
      </c>
      <c r="F20" s="7">
        <v>1027249.36</v>
      </c>
      <c r="G20" s="7">
        <v>1062990.98</v>
      </c>
    </row>
    <row r="21" spans="1:7" ht="76.5" customHeight="1">
      <c r="A21" s="28" t="s">
        <v>17</v>
      </c>
      <c r="B21" s="39">
        <v>836.95</v>
      </c>
      <c r="C21" s="7">
        <v>846</v>
      </c>
      <c r="D21" s="7">
        <v>850</v>
      </c>
      <c r="E21" s="7">
        <v>880</v>
      </c>
      <c r="F21" s="7">
        <v>1555</v>
      </c>
      <c r="G21" s="7">
        <v>680</v>
      </c>
    </row>
    <row r="22" spans="1:7" ht="92.25" customHeight="1">
      <c r="A22" s="28" t="s">
        <v>18</v>
      </c>
      <c r="B22" s="40">
        <v>51029.5</v>
      </c>
      <c r="C22" s="7">
        <v>51589.76</v>
      </c>
      <c r="D22" s="7">
        <v>53704</v>
      </c>
      <c r="E22" s="7">
        <v>47086.15</v>
      </c>
      <c r="F22" s="7">
        <v>47640.14</v>
      </c>
      <c r="G22" s="7">
        <v>47100.6</v>
      </c>
    </row>
    <row r="23" spans="1:7" ht="94.5" customHeight="1">
      <c r="A23" s="28" t="s">
        <v>19</v>
      </c>
      <c r="B23" s="40">
        <v>111021.43</v>
      </c>
      <c r="C23" s="7">
        <v>113225.45</v>
      </c>
      <c r="D23" s="7">
        <v>132950.18</v>
      </c>
      <c r="E23" s="7">
        <v>126412.23</v>
      </c>
      <c r="F23" s="7">
        <v>122242.25</v>
      </c>
      <c r="G23" s="7">
        <v>122237.25</v>
      </c>
    </row>
    <row r="24" spans="1:7" ht="159.75" customHeight="1">
      <c r="A24" s="28" t="s">
        <v>20</v>
      </c>
      <c r="B24" s="40">
        <v>211062.63</v>
      </c>
      <c r="C24" s="7">
        <v>199855.6</v>
      </c>
      <c r="D24" s="7">
        <v>74763.22</v>
      </c>
      <c r="E24" s="7">
        <v>26899.58</v>
      </c>
      <c r="F24" s="7">
        <v>27113.19</v>
      </c>
      <c r="G24" s="7">
        <v>27003.05</v>
      </c>
    </row>
    <row r="25" spans="1:7" ht="64.5" customHeight="1">
      <c r="A25" s="28" t="s">
        <v>21</v>
      </c>
      <c r="B25" s="40">
        <v>26971.74</v>
      </c>
      <c r="C25" s="7">
        <v>28505.93</v>
      </c>
      <c r="D25" s="7">
        <v>27080.41</v>
      </c>
      <c r="E25" s="7">
        <v>28325.46</v>
      </c>
      <c r="F25" s="7">
        <v>28530.96</v>
      </c>
      <c r="G25" s="7">
        <v>28530.96</v>
      </c>
    </row>
    <row r="26" spans="1:7" ht="129" customHeight="1">
      <c r="A26" s="28" t="s">
        <v>22</v>
      </c>
      <c r="B26" s="40">
        <v>118309.64</v>
      </c>
      <c r="C26" s="7">
        <v>96017.56</v>
      </c>
      <c r="D26" s="7">
        <v>105055.08</v>
      </c>
      <c r="E26" s="7">
        <v>104708.54</v>
      </c>
      <c r="F26" s="7">
        <v>99324.18</v>
      </c>
      <c r="G26" s="7">
        <v>98622.54</v>
      </c>
    </row>
    <row r="27" spans="1:7" ht="160.5" customHeight="1">
      <c r="A27" s="28" t="s">
        <v>23</v>
      </c>
      <c r="B27" s="40">
        <v>29422.77</v>
      </c>
      <c r="C27" s="7">
        <v>32964.2</v>
      </c>
      <c r="D27" s="7">
        <v>37460.57</v>
      </c>
      <c r="E27" s="7">
        <v>34576.28</v>
      </c>
      <c r="F27" s="7">
        <v>34580.78</v>
      </c>
      <c r="G27" s="7">
        <v>34580.78</v>
      </c>
    </row>
    <row r="28" spans="1:7" ht="80.25" customHeight="1">
      <c r="A28" s="28" t="s">
        <v>24</v>
      </c>
      <c r="B28" s="40">
        <v>7296.13</v>
      </c>
      <c r="C28" s="7">
        <v>6932.97</v>
      </c>
      <c r="D28" s="7">
        <v>7233.64</v>
      </c>
      <c r="E28" s="7">
        <v>7556.33</v>
      </c>
      <c r="F28" s="7">
        <v>7590.53</v>
      </c>
      <c r="G28" s="7">
        <v>7635.13</v>
      </c>
    </row>
    <row r="29" spans="1:7" ht="129.75" customHeight="1">
      <c r="A29" s="28" t="s">
        <v>25</v>
      </c>
      <c r="B29" s="40">
        <v>131860.58</v>
      </c>
      <c r="C29" s="7">
        <v>62341.17</v>
      </c>
      <c r="D29" s="7">
        <v>75218.92</v>
      </c>
      <c r="E29" s="7">
        <v>15268.62</v>
      </c>
      <c r="F29" s="7">
        <v>10143.62</v>
      </c>
      <c r="G29" s="7">
        <v>10143.62</v>
      </c>
    </row>
    <row r="30" spans="1:7" ht="122.25" customHeight="1">
      <c r="A30" s="28" t="s">
        <v>26</v>
      </c>
      <c r="B30" s="40">
        <v>37083.71</v>
      </c>
      <c r="C30" s="7">
        <v>12300</v>
      </c>
      <c r="D30" s="7">
        <v>13885.89</v>
      </c>
      <c r="E30" s="7">
        <v>66238.31</v>
      </c>
      <c r="F30" s="7">
        <v>12673.5</v>
      </c>
      <c r="G30" s="7">
        <v>12673.5</v>
      </c>
    </row>
    <row r="31" spans="1:7" ht="144" customHeight="1">
      <c r="A31" s="28" t="s">
        <v>27</v>
      </c>
      <c r="B31" s="41">
        <v>77.8</v>
      </c>
      <c r="C31" s="7">
        <v>49.5</v>
      </c>
      <c r="D31" s="7">
        <v>119</v>
      </c>
      <c r="E31" s="7">
        <v>117</v>
      </c>
      <c r="F31" s="7">
        <v>112</v>
      </c>
      <c r="G31" s="7">
        <v>105</v>
      </c>
    </row>
    <row r="32" spans="1:7" ht="125.25" customHeight="1">
      <c r="A32" s="28" t="s">
        <v>28</v>
      </c>
      <c r="B32" s="41">
        <v>133.84</v>
      </c>
      <c r="C32" s="7">
        <v>153.15</v>
      </c>
      <c r="D32" s="7">
        <v>131</v>
      </c>
      <c r="E32" s="7">
        <v>132</v>
      </c>
      <c r="F32" s="7">
        <v>117</v>
      </c>
      <c r="G32" s="7">
        <v>117</v>
      </c>
    </row>
    <row r="33" spans="1:7" ht="144" customHeight="1">
      <c r="A33" s="28" t="s">
        <v>29</v>
      </c>
      <c r="B33" s="7">
        <v>0</v>
      </c>
      <c r="C33" s="7">
        <v>10</v>
      </c>
      <c r="D33" s="7">
        <v>129091</v>
      </c>
      <c r="E33" s="7">
        <v>25</v>
      </c>
      <c r="F33" s="7">
        <v>25</v>
      </c>
      <c r="G33" s="7">
        <v>25</v>
      </c>
    </row>
    <row r="34" spans="1:7" ht="142.5" customHeight="1">
      <c r="A34" s="28" t="s">
        <v>30</v>
      </c>
      <c r="B34" s="40">
        <v>53471.72</v>
      </c>
      <c r="C34" s="7">
        <v>26801.26</v>
      </c>
      <c r="D34" s="7">
        <v>7763.98</v>
      </c>
      <c r="E34" s="7">
        <v>0</v>
      </c>
      <c r="F34" s="7">
        <v>0</v>
      </c>
      <c r="G34" s="7">
        <v>0</v>
      </c>
    </row>
    <row r="35" spans="1:7" ht="113.25" customHeight="1">
      <c r="A35" s="29" t="s">
        <v>31</v>
      </c>
      <c r="B35" s="40">
        <v>81959.44</v>
      </c>
      <c r="C35" s="7">
        <v>59340.69</v>
      </c>
      <c r="D35" s="7">
        <v>189815.28</v>
      </c>
      <c r="E35" s="7">
        <v>50569.8</v>
      </c>
      <c r="F35" s="7">
        <v>71964.44</v>
      </c>
      <c r="G35" s="7">
        <v>71964.44</v>
      </c>
    </row>
    <row r="36" spans="1:7" ht="129.75" customHeight="1">
      <c r="A36" s="29" t="s">
        <v>32</v>
      </c>
      <c r="B36" s="40">
        <v>0</v>
      </c>
      <c r="C36" s="7">
        <v>60</v>
      </c>
      <c r="D36" s="7">
        <v>25</v>
      </c>
      <c r="E36" s="7">
        <v>5</v>
      </c>
      <c r="F36" s="7">
        <v>5</v>
      </c>
      <c r="G36" s="7">
        <v>5</v>
      </c>
    </row>
    <row r="37" spans="1:7" ht="84" customHeight="1">
      <c r="A37" s="27" t="s">
        <v>10</v>
      </c>
      <c r="B37" s="40">
        <v>174061.89</v>
      </c>
      <c r="C37" s="7">
        <v>149156.09</v>
      </c>
      <c r="D37" s="7">
        <v>191785.17</v>
      </c>
      <c r="E37" s="7">
        <v>163508.94</v>
      </c>
      <c r="F37" s="7">
        <v>163707.17</v>
      </c>
      <c r="G37" s="7">
        <v>165919.1</v>
      </c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2" t="s">
        <v>13</v>
      </c>
      <c r="B39" s="11"/>
      <c r="C39" s="11"/>
      <c r="D39" s="11"/>
      <c r="E39" s="11"/>
      <c r="F39" s="11"/>
      <c r="G39" s="11"/>
    </row>
  </sheetData>
  <sheetProtection/>
  <mergeCells count="4">
    <mergeCell ref="A8:G8"/>
    <mergeCell ref="A15:G15"/>
    <mergeCell ref="A17:G17"/>
    <mergeCell ref="A5:G6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</dc:creator>
  <cp:keywords/>
  <dc:description/>
  <cp:lastModifiedBy>Шитова Галина Михайловна</cp:lastModifiedBy>
  <cp:lastPrinted>2022-11-08T06:36:49Z</cp:lastPrinted>
  <dcterms:created xsi:type="dcterms:W3CDTF">2016-11-08T00:38:36Z</dcterms:created>
  <dcterms:modified xsi:type="dcterms:W3CDTF">2022-11-09T06:31:44Z</dcterms:modified>
  <cp:category/>
  <cp:version/>
  <cp:contentType/>
  <cp:contentStatus/>
</cp:coreProperties>
</file>