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а сайт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7" i="4"/>
  <c r="H13" i="4"/>
  <c r="G9" i="4"/>
  <c r="G10" i="4"/>
  <c r="G11" i="4"/>
  <c r="G12" i="4"/>
  <c r="G8" i="4"/>
  <c r="G13" i="4" s="1"/>
  <c r="G7" i="4"/>
  <c r="E13" i="4" l="1"/>
  <c r="D13" i="4"/>
</calcChain>
</file>

<file path=xl/sharedStrings.xml><?xml version="1.0" encoding="utf-8"?>
<sst xmlns="http://schemas.openxmlformats.org/spreadsheetml/2006/main" count="29" uniqueCount="25">
  <si>
    <t>№</t>
  </si>
  <si>
    <t>п/п</t>
  </si>
  <si>
    <t>Код бюджетной классификации</t>
  </si>
  <si>
    <t>(Раздел, подраздел, ЦСт, вид расх., КОСГУ)</t>
  </si>
  <si>
    <t>Уточненные бюджетные назначения на 2014 год</t>
  </si>
  <si>
    <t>Кассовое исполнение за 2014 год</t>
  </si>
  <si>
    <t>% исполнения</t>
  </si>
  <si>
    <t>2.1.</t>
  </si>
  <si>
    <t>3.1.1.</t>
  </si>
  <si>
    <t>Строительство проездов к земельным участкам, предоставленным на бесплатной основе гражданам, имеющим трех и более детей</t>
  </si>
  <si>
    <t>4.1.</t>
  </si>
  <si>
    <t>5.1.</t>
  </si>
  <si>
    <t>ИТОГО</t>
  </si>
  <si>
    <t>Х</t>
  </si>
  <si>
    <t xml:space="preserve">Информация о расходах на осуществление бюджетных инвестиций в объекты муниципальной собственности из бюджета Арсеньевского городского округа.                                                                         </t>
  </si>
  <si>
    <t>1.1</t>
  </si>
  <si>
    <t>Обеспечение доступным жильем и качественными услугами жилищно-коммунального хозяйства населения Приморского кра на 2013-2017 годы</t>
  </si>
  <si>
    <t>Энергоэффективность, развитие газоснабжения и энергетики в Приморском крае на 2013-2017 годы</t>
  </si>
  <si>
    <t>Наименование муниципальных программ</t>
  </si>
  <si>
    <t>Развитие электроэнергетики на территории Арсеньевского городского округа на 2014год</t>
  </si>
  <si>
    <t>Снижение просроченной кредиторской задолженности главных распорядителей и получателей средств бюджета  Арсеньевского городского округа на 2013-2015 годы</t>
  </si>
  <si>
    <t>Развитие образования Приморского края на 2013-2017 годы</t>
  </si>
  <si>
    <t>руб.</t>
  </si>
  <si>
    <t>млн.руб.</t>
  </si>
  <si>
    <t>Информация о расходах на осуществление бюджетных инвестиций в объекты муниципальной собственности из бюджета Арсеньвского городского округа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</si>
</sst>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4" fontId="7" fillId="0" borderId="2" xfId="0" applyNumberFormat="1" applyFont="1" applyBorder="1" applyAlignment="1">
      <alignment horizontal="justify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2" fontId="3" fillId="0" borderId="12" xfId="0" applyNumberFormat="1" applyFont="1" applyBorder="1" applyAlignment="1">
      <alignment horizontal="justify" vertical="center" wrapText="1"/>
    </xf>
    <xf numFmtId="2" fontId="1" fillId="0" borderId="13" xfId="0" applyNumberFormat="1" applyFont="1" applyBorder="1" applyAlignment="1">
      <alignment horizontal="justify" vertical="center" wrapText="1"/>
    </xf>
    <xf numFmtId="2" fontId="3" fillId="0" borderId="13" xfId="0" applyNumberFormat="1" applyFont="1" applyBorder="1" applyAlignment="1">
      <alignment horizontal="justify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justify" vertical="center" wrapText="1"/>
    </xf>
    <xf numFmtId="4" fontId="7" fillId="0" borderId="9" xfId="0" applyNumberFormat="1" applyFont="1" applyBorder="1" applyAlignment="1">
      <alignment horizontal="justify" vertical="center" wrapText="1"/>
    </xf>
    <xf numFmtId="4" fontId="7" fillId="0" borderId="13" xfId="0" applyNumberFormat="1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4" fontId="7" fillId="0" borderId="15" xfId="0" applyNumberFormat="1" applyFont="1" applyBorder="1" applyAlignment="1">
      <alignment horizontal="justify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6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B1" workbookViewId="0">
      <selection activeCell="B2" sqref="B2:I2"/>
    </sheetView>
  </sheetViews>
  <sheetFormatPr defaultRowHeight="15" x14ac:dyDescent="0.25"/>
  <cols>
    <col min="1" max="1" width="13" hidden="1" customWidth="1"/>
    <col min="2" max="2" width="34.85546875" customWidth="1"/>
    <col min="3" max="3" width="17.140625" hidden="1" customWidth="1"/>
    <col min="4" max="4" width="20" hidden="1" customWidth="1"/>
    <col min="5" max="5" width="15" hidden="1" customWidth="1"/>
    <col min="6" max="6" width="16.85546875" hidden="1" customWidth="1"/>
    <col min="7" max="7" width="20" customWidth="1"/>
    <col min="8" max="8" width="15" customWidth="1"/>
    <col min="9" max="9" width="16.85546875" customWidth="1"/>
  </cols>
  <sheetData>
    <row r="1" spans="1:9" ht="6" customHeight="1" x14ac:dyDescent="0.25">
      <c r="A1" s="1"/>
    </row>
    <row r="2" spans="1:9" ht="42.75" customHeight="1" x14ac:dyDescent="0.25">
      <c r="A2" s="2" t="s">
        <v>14</v>
      </c>
      <c r="B2" s="45" t="s">
        <v>24</v>
      </c>
      <c r="C2" s="45"/>
      <c r="D2" s="45"/>
      <c r="E2" s="45"/>
      <c r="F2" s="45"/>
      <c r="G2" s="46"/>
      <c r="H2" s="46"/>
      <c r="I2" s="46"/>
    </row>
    <row r="3" spans="1:9" ht="42.75" customHeight="1" thickBot="1" x14ac:dyDescent="0.3">
      <c r="A3" s="2"/>
      <c r="B3" s="37"/>
      <c r="C3" s="37"/>
      <c r="D3" s="37"/>
      <c r="E3" s="37"/>
      <c r="F3" s="39" t="s">
        <v>22</v>
      </c>
      <c r="G3" s="38"/>
      <c r="H3" s="38"/>
      <c r="I3" s="39" t="s">
        <v>23</v>
      </c>
    </row>
    <row r="4" spans="1:9" ht="30" customHeight="1" x14ac:dyDescent="0.25">
      <c r="A4" s="14" t="s">
        <v>0</v>
      </c>
      <c r="B4" s="42" t="s">
        <v>18</v>
      </c>
      <c r="C4" s="3" t="s">
        <v>2</v>
      </c>
      <c r="D4" s="42" t="s">
        <v>4</v>
      </c>
      <c r="E4" s="42" t="s">
        <v>5</v>
      </c>
      <c r="F4" s="42" t="s">
        <v>6</v>
      </c>
      <c r="G4" s="42" t="s">
        <v>4</v>
      </c>
      <c r="H4" s="42" t="s">
        <v>5</v>
      </c>
      <c r="I4" s="42" t="s">
        <v>6</v>
      </c>
    </row>
    <row r="5" spans="1:9" ht="60.75" thickBot="1" x14ac:dyDescent="0.3">
      <c r="A5" s="15" t="s">
        <v>1</v>
      </c>
      <c r="B5" s="43"/>
      <c r="C5" s="4" t="s">
        <v>3</v>
      </c>
      <c r="D5" s="44"/>
      <c r="E5" s="44"/>
      <c r="F5" s="44"/>
      <c r="G5" s="44"/>
      <c r="H5" s="44"/>
      <c r="I5" s="44"/>
    </row>
    <row r="6" spans="1:9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4</v>
      </c>
      <c r="H6" s="6">
        <v>5</v>
      </c>
      <c r="I6" s="6">
        <v>6</v>
      </c>
    </row>
    <row r="7" spans="1:9" ht="101.25" customHeight="1" thickBot="1" x14ac:dyDescent="0.3">
      <c r="A7" s="17" t="s">
        <v>15</v>
      </c>
      <c r="B7" s="7" t="s">
        <v>16</v>
      </c>
      <c r="C7" s="13"/>
      <c r="D7" s="18">
        <v>75562021.739999995</v>
      </c>
      <c r="E7" s="18">
        <v>63293773.090000004</v>
      </c>
      <c r="F7" s="19">
        <v>16.239999999999998</v>
      </c>
      <c r="G7" s="18">
        <f>D7/1000000</f>
        <v>75.562021739999992</v>
      </c>
      <c r="H7" s="18">
        <f>E7/1000000</f>
        <v>63.293773090000002</v>
      </c>
      <c r="I7" s="19">
        <v>16.239999999999998</v>
      </c>
    </row>
    <row r="8" spans="1:9" ht="82.5" customHeight="1" thickBot="1" x14ac:dyDescent="0.3">
      <c r="A8" s="12" t="s">
        <v>7</v>
      </c>
      <c r="B8" s="9" t="s">
        <v>17</v>
      </c>
      <c r="C8" s="16"/>
      <c r="D8" s="28">
        <v>16073403.5</v>
      </c>
      <c r="E8" s="28">
        <v>15814411.449999999</v>
      </c>
      <c r="F8" s="10">
        <v>98.39</v>
      </c>
      <c r="G8" s="18">
        <f>D8/1000000</f>
        <v>16.073403500000001</v>
      </c>
      <c r="H8" s="18">
        <f t="shared" ref="H8:H12" si="0">E8/1000000</f>
        <v>15.81441145</v>
      </c>
      <c r="I8" s="10">
        <v>98.39</v>
      </c>
    </row>
    <row r="9" spans="1:9" ht="87" customHeight="1" thickBot="1" x14ac:dyDescent="0.3">
      <c r="A9" s="24" t="s">
        <v>8</v>
      </c>
      <c r="B9" s="25" t="s">
        <v>9</v>
      </c>
      <c r="C9" s="26"/>
      <c r="D9" s="30">
        <v>25228997.440000001</v>
      </c>
      <c r="E9" s="30">
        <v>11802711.689999999</v>
      </c>
      <c r="F9" s="27">
        <v>46.78</v>
      </c>
      <c r="G9" s="18">
        <f t="shared" ref="G9:G12" si="1">D9/1000000</f>
        <v>25.228997440000001</v>
      </c>
      <c r="H9" s="18">
        <f t="shared" si="0"/>
        <v>11.802711689999999</v>
      </c>
      <c r="I9" s="27">
        <v>46.78</v>
      </c>
    </row>
    <row r="10" spans="1:9" ht="69.75" customHeight="1" thickBot="1" x14ac:dyDescent="0.3">
      <c r="A10" s="12" t="s">
        <v>10</v>
      </c>
      <c r="B10" s="9" t="s">
        <v>19</v>
      </c>
      <c r="C10" s="16"/>
      <c r="D10" s="28">
        <v>1719282</v>
      </c>
      <c r="E10" s="28">
        <v>219281.89</v>
      </c>
      <c r="F10" s="10">
        <v>12.75</v>
      </c>
      <c r="G10" s="18">
        <f t="shared" si="1"/>
        <v>1.719282</v>
      </c>
      <c r="H10" s="18">
        <f t="shared" si="0"/>
        <v>0.21928189000000001</v>
      </c>
      <c r="I10" s="10">
        <v>12.75</v>
      </c>
    </row>
    <row r="11" spans="1:9" ht="114" customHeight="1" thickBot="1" x14ac:dyDescent="0.3">
      <c r="A11" s="23" t="s">
        <v>11</v>
      </c>
      <c r="B11" s="21" t="s">
        <v>20</v>
      </c>
      <c r="C11" s="22"/>
      <c r="D11" s="29">
        <v>1650000</v>
      </c>
      <c r="E11" s="29">
        <v>1650000</v>
      </c>
      <c r="F11" s="31">
        <v>100</v>
      </c>
      <c r="G11" s="18">
        <f t="shared" si="1"/>
        <v>1.65</v>
      </c>
      <c r="H11" s="18">
        <f t="shared" si="0"/>
        <v>1.65</v>
      </c>
      <c r="I11" s="31">
        <v>100</v>
      </c>
    </row>
    <row r="12" spans="1:9" ht="68.25" customHeight="1" thickBot="1" x14ac:dyDescent="0.3">
      <c r="A12" s="32" t="s">
        <v>11</v>
      </c>
      <c r="B12" s="33" t="s">
        <v>21</v>
      </c>
      <c r="C12" s="34"/>
      <c r="D12" s="35">
        <v>6000000</v>
      </c>
      <c r="E12" s="35">
        <v>6000000</v>
      </c>
      <c r="F12" s="36">
        <v>100</v>
      </c>
      <c r="G12" s="18">
        <f t="shared" si="1"/>
        <v>6</v>
      </c>
      <c r="H12" s="18">
        <f t="shared" si="0"/>
        <v>6</v>
      </c>
      <c r="I12" s="36">
        <v>100</v>
      </c>
    </row>
    <row r="13" spans="1:9" ht="30" customHeight="1" thickBot="1" x14ac:dyDescent="0.3">
      <c r="A13" s="40" t="s">
        <v>12</v>
      </c>
      <c r="B13" s="41"/>
      <c r="C13" s="8" t="s">
        <v>13</v>
      </c>
      <c r="D13" s="20">
        <f>SUM(D7:D12)</f>
        <v>126233704.67999999</v>
      </c>
      <c r="E13" s="20">
        <f>SUM(E7:E12)</f>
        <v>98780178.120000005</v>
      </c>
      <c r="F13" s="11">
        <v>78.25</v>
      </c>
      <c r="G13" s="20">
        <f>SUM(G7:G12)</f>
        <v>126.23370468</v>
      </c>
      <c r="H13" s="20">
        <f>SUM(H7:H12)</f>
        <v>98.780178120000002</v>
      </c>
      <c r="I13" s="11">
        <v>78.25</v>
      </c>
    </row>
  </sheetData>
  <mergeCells count="9">
    <mergeCell ref="B2:I2"/>
    <mergeCell ref="D4:D5"/>
    <mergeCell ref="E4:E5"/>
    <mergeCell ref="F4:F5"/>
    <mergeCell ref="A13:B13"/>
    <mergeCell ref="B4:B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сайт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dcterms:created xsi:type="dcterms:W3CDTF">2015-06-23T05:27:03Z</dcterms:created>
  <dcterms:modified xsi:type="dcterms:W3CDTF">2015-06-25T06:35:47Z</dcterms:modified>
</cp:coreProperties>
</file>