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kush_ae\Desktop\Результаты_4 квартал\"/>
    </mc:Choice>
  </mc:AlternateContent>
  <bookViews>
    <workbookView xWindow="0" yWindow="0" windowWidth="28800" windowHeight="12300"/>
  </bookViews>
  <sheets>
    <sheet name="Лист1" sheetId="4" r:id="rId1"/>
    <sheet name="Лист2" sheetId="5" r:id="rId2"/>
  </sheets>
  <definedNames>
    <definedName name="_xlnm.Print_Titles" localSheetId="0">Лист1!$4:$9</definedName>
  </definedNames>
  <calcPr calcId="152511"/>
</workbook>
</file>

<file path=xl/calcChain.xml><?xml version="1.0" encoding="utf-8"?>
<calcChain xmlns="http://schemas.openxmlformats.org/spreadsheetml/2006/main">
  <c r="AP129" i="4" l="1"/>
  <c r="AP127" i="4"/>
  <c r="AP126" i="4"/>
  <c r="AP105" i="4"/>
  <c r="AP104" i="4"/>
  <c r="AP99" i="4"/>
  <c r="AP100" i="4"/>
  <c r="AP98" i="4"/>
  <c r="AP96" i="4"/>
  <c r="AP95" i="4"/>
  <c r="AP94" i="4"/>
  <c r="AP87" i="4"/>
  <c r="AP85" i="4"/>
  <c r="AP83" i="4"/>
  <c r="AP80" i="4"/>
  <c r="AP78" i="4"/>
  <c r="AP74" i="4"/>
  <c r="AP72" i="4"/>
  <c r="AP65" i="4"/>
  <c r="AP29" i="4"/>
  <c r="AP27" i="4"/>
  <c r="AP24" i="4"/>
  <c r="AP22" i="4"/>
  <c r="AP18" i="4"/>
  <c r="AP17" i="4"/>
  <c r="AP15" i="4"/>
  <c r="AP14" i="4"/>
  <c r="AP13" i="4"/>
  <c r="AP11" i="4"/>
</calcChain>
</file>

<file path=xl/sharedStrings.xml><?xml version="1.0" encoding="utf-8"?>
<sst xmlns="http://schemas.openxmlformats.org/spreadsheetml/2006/main" count="508" uniqueCount="286">
  <si>
    <t>21</t>
  </si>
  <si>
    <t>20</t>
  </si>
  <si>
    <t>19</t>
  </si>
  <si>
    <t>18</t>
  </si>
  <si>
    <t>Общественная экспертиза на заседании Совета</t>
  </si>
  <si>
    <t>17.2</t>
  </si>
  <si>
    <t>17.1</t>
  </si>
  <si>
    <t>17. Наличие доступной инфраструктуры для размещения производственных и иных объектов инвесторов (промышленных парков, технологических парков, бизнес-инкубаторов, промышленных площадок, территорий кластерного развития)</t>
  </si>
  <si>
    <t>16.3</t>
  </si>
  <si>
    <t>Дополнение Перечня</t>
  </si>
  <si>
    <t>16.2</t>
  </si>
  <si>
    <t>16.1</t>
  </si>
  <si>
    <t>15.2</t>
  </si>
  <si>
    <t>15.1</t>
  </si>
  <si>
    <t>14.10</t>
  </si>
  <si>
    <t>Оптимизация сроков предоставления государственной (муниципальной) услуги по выдаче ГПЗУ</t>
  </si>
  <si>
    <t>14.9</t>
  </si>
  <si>
    <t>Направление в орган регистрации прав данных документов для внесения сведений в ЕГРН</t>
  </si>
  <si>
    <t>14.8</t>
  </si>
  <si>
    <t>14.7</t>
  </si>
  <si>
    <t>14.6</t>
  </si>
  <si>
    <t>14.5</t>
  </si>
  <si>
    <t>14.4</t>
  </si>
  <si>
    <t>14.3</t>
  </si>
  <si>
    <t>14.2</t>
  </si>
  <si>
    <t>14.1</t>
  </si>
  <si>
    <t>13.3</t>
  </si>
  <si>
    <t>13.2</t>
  </si>
  <si>
    <t>13.1</t>
  </si>
  <si>
    <t>12.4</t>
  </si>
  <si>
    <t>12.3</t>
  </si>
  <si>
    <t>12.2</t>
  </si>
  <si>
    <t>12.1</t>
  </si>
  <si>
    <t>11.4</t>
  </si>
  <si>
    <t>11.3</t>
  </si>
  <si>
    <t>11.2</t>
  </si>
  <si>
    <t>Проведение процедуры оценки регулирующего воздействия (далее – ОРВ) проектов муниципальных нормативных правовых актов (далее – МНПА) и экспертизы действующих МНПА</t>
  </si>
  <si>
    <t>11.1</t>
  </si>
  <si>
    <t>10.2</t>
  </si>
  <si>
    <t>10.1</t>
  </si>
  <si>
    <t>9.3</t>
  </si>
  <si>
    <t>9.2</t>
  </si>
  <si>
    <t>9.1</t>
  </si>
  <si>
    <t>8.3</t>
  </si>
  <si>
    <t>8.2</t>
  </si>
  <si>
    <t>8.1</t>
  </si>
  <si>
    <t>7.2</t>
  </si>
  <si>
    <t>7.1</t>
  </si>
  <si>
    <t>6.5</t>
  </si>
  <si>
    <t>Размещение актуальной информации об инвестиционной и предпринимательской деятельности</t>
  </si>
  <si>
    <t>6.4</t>
  </si>
  <si>
    <t>Продвижение Инвестиционного раздела</t>
  </si>
  <si>
    <t>6.3</t>
  </si>
  <si>
    <t>6.2</t>
  </si>
  <si>
    <t>6.1</t>
  </si>
  <si>
    <t>5.4</t>
  </si>
  <si>
    <t>Информационное освещение деятельности Совета</t>
  </si>
  <si>
    <t>5.3</t>
  </si>
  <si>
    <t>Проведение мониторинга деятельности Совета</t>
  </si>
  <si>
    <t>5.2</t>
  </si>
  <si>
    <t>5.1</t>
  </si>
  <si>
    <t>4.3</t>
  </si>
  <si>
    <t>4.2</t>
  </si>
  <si>
    <t>4.1</t>
  </si>
  <si>
    <t>3.3</t>
  </si>
  <si>
    <t>Мониторинг деятельности Структурного подразделения</t>
  </si>
  <si>
    <t>3.2</t>
  </si>
  <si>
    <t>3.1</t>
  </si>
  <si>
    <t>2.3</t>
  </si>
  <si>
    <t>2.2</t>
  </si>
  <si>
    <t>Выступление главы МО с ежегодным инвестиционным посланием</t>
  </si>
  <si>
    <t>2.1</t>
  </si>
  <si>
    <t>1.2</t>
  </si>
  <si>
    <t>1.1</t>
  </si>
  <si>
    <t>Яковлевский МР</t>
  </si>
  <si>
    <t>Шкотовский МР</t>
  </si>
  <si>
    <t>Чугуевский МР</t>
  </si>
  <si>
    <t>Черниговский МР</t>
  </si>
  <si>
    <t>Хорольский МР</t>
  </si>
  <si>
    <t>Хасанский МР</t>
  </si>
  <si>
    <t>Ханкайский МР</t>
  </si>
  <si>
    <t>Уссурийский ГО</t>
  </si>
  <si>
    <t>Тернейский МР</t>
  </si>
  <si>
    <t>Спасский МР</t>
  </si>
  <si>
    <t>Пожарский МР</t>
  </si>
  <si>
    <t>Пограничный МР</t>
  </si>
  <si>
    <t>Партизанский МР</t>
  </si>
  <si>
    <t>Партизанский ГО</t>
  </si>
  <si>
    <t>Ольгинский МР</t>
  </si>
  <si>
    <t>Октябрьский МР</t>
  </si>
  <si>
    <t>Находкинский ГО</t>
  </si>
  <si>
    <t>Надеждинский МР</t>
  </si>
  <si>
    <t>Михайловский МР</t>
  </si>
  <si>
    <t>Лесозаводский ГО</t>
  </si>
  <si>
    <t>Лазовский МР</t>
  </si>
  <si>
    <t>Красноармейский МР</t>
  </si>
  <si>
    <t>Кировский МР</t>
  </si>
  <si>
    <t>Кавалеровский МР</t>
  </si>
  <si>
    <t>ЗАТО Фокино</t>
  </si>
  <si>
    <t>Дальнереченский МР</t>
  </si>
  <si>
    <t>Дальнереченский ГО</t>
  </si>
  <si>
    <t>Дальнегорский ГО</t>
  </si>
  <si>
    <t>ГО Спасск-Дальний</t>
  </si>
  <si>
    <t>ГО Большой Камень</t>
  </si>
  <si>
    <t>Владивостокский ГО</t>
  </si>
  <si>
    <t>Артемовский ГО</t>
  </si>
  <si>
    <t>Арсеньевский ГО</t>
  </si>
  <si>
    <t>Анучинский МР</t>
  </si>
  <si>
    <t>Дата окончания</t>
  </si>
  <si>
    <t>Дата начала</t>
  </si>
  <si>
    <t>Мероприятие</t>
  </si>
  <si>
    <t>Муниципальное образование Приморского края</t>
  </si>
  <si>
    <t>Срок реализации</t>
  </si>
  <si>
    <t>№ п/п</t>
  </si>
  <si>
    <t>реализации положений Стандарта деятельности органов местного самоуправления Приморского края по обеспечению благоприятного инвестиционного климата на период 2019-2020 годы</t>
  </si>
  <si>
    <t>52/1000</t>
  </si>
  <si>
    <t>36/1000</t>
  </si>
  <si>
    <t>25/1000</t>
  </si>
  <si>
    <t>43/1000</t>
  </si>
  <si>
    <t>19/1000</t>
  </si>
  <si>
    <t>28/1000</t>
  </si>
  <si>
    <t>15 дней</t>
  </si>
  <si>
    <t>12 дней</t>
  </si>
  <si>
    <t>24/1000</t>
  </si>
  <si>
    <t>33/1000</t>
  </si>
  <si>
    <t>38/1000</t>
  </si>
  <si>
    <t>39/1000</t>
  </si>
  <si>
    <t>21/1000</t>
  </si>
  <si>
    <t>14 дней</t>
  </si>
  <si>
    <t>30/1000</t>
  </si>
  <si>
    <t>32/1000</t>
  </si>
  <si>
    <t>Общий балл по МО</t>
  </si>
  <si>
    <t>23/1000</t>
  </si>
  <si>
    <t>22/1000</t>
  </si>
  <si>
    <t>37/1000</t>
  </si>
  <si>
    <t>29/1000</t>
  </si>
  <si>
    <t>Проведение землеустроительных работ для внесения в Единый государственный реестр недвижимости (далее - ЕГРН) сведений о границах населённых пунктов</t>
  </si>
  <si>
    <t>Проведение работ по установлению границ земельных участков, находящихся в муниципальной собственности, сведения о которых внесены в ЕГРН</t>
  </si>
  <si>
    <t>Проведение работ по актуализации сведений о разрешенном использовании земельных участков и иных объектов недвижимости в целях создания достоверной налогооблагаемой базы</t>
  </si>
  <si>
    <t>Оптимизация срока утверждения схемы расположения земельного участка на кадастровом плане территории</t>
  </si>
  <si>
    <t>Оптимизация срока присвоения адреса земельному участку и объекту недвижимости</t>
  </si>
  <si>
    <t xml:space="preserve">Формирование, актуализация и размещение:
- перечня и паспортов инвестиционных площадок;
- перечня и описания свободных земельных участков
</t>
  </si>
  <si>
    <t>Среднее время получения разрешения на строительство (для модельного объекта)</t>
  </si>
  <si>
    <t>Утверждение муниципальной программы развития малого предпринимательства</t>
  </si>
  <si>
    <t>77/1000</t>
  </si>
  <si>
    <t>20/1000</t>
  </si>
  <si>
    <t>56/1000</t>
  </si>
  <si>
    <t>34/1000</t>
  </si>
  <si>
    <t>40/1000</t>
  </si>
  <si>
    <t>Максимальный балл по МО</t>
  </si>
  <si>
    <t>Процент исполнения мероприятий по МО</t>
  </si>
  <si>
    <t>Общественная экспертиза</t>
  </si>
  <si>
    <t>5. Совет по предпринимательству</t>
  </si>
  <si>
    <t>3. Определение ответственного инвест. подразделения</t>
  </si>
  <si>
    <t>1. Инвест. паспорт</t>
  </si>
  <si>
    <t>2. Инвест. послание</t>
  </si>
  <si>
    <t>Положение Муниципального стандарта</t>
  </si>
  <si>
    <t>1 чел</t>
  </si>
  <si>
    <t>8 чел</t>
  </si>
  <si>
    <t>10 чел</t>
  </si>
  <si>
    <t>20 чел</t>
  </si>
  <si>
    <t>12 чел</t>
  </si>
  <si>
    <t>11 чел</t>
  </si>
  <si>
    <t>3 чел</t>
  </si>
  <si>
    <t>13 чел</t>
  </si>
  <si>
    <t>4 чел</t>
  </si>
  <si>
    <t>5 чел</t>
  </si>
  <si>
    <t>7 чел</t>
  </si>
  <si>
    <t>2 чел</t>
  </si>
  <si>
    <t>Регламент рассмотрения обращений инвесторов</t>
  </si>
  <si>
    <t>Актуализация и размещение инвестиционного паспорта на сайте МО</t>
  </si>
  <si>
    <t>Принятие инвестиционной декларации</t>
  </si>
  <si>
    <t>Обеспечение деятельности ответственного за инвест.деятельность Структурного подразделения</t>
  </si>
  <si>
    <t>Обучение муниципальных служащих, курирующих вопросы инвест.деятельности</t>
  </si>
  <si>
    <t>Формирование и утверждение плана доп. проф. образования муниципальных служащих</t>
  </si>
  <si>
    <t>Обеспечение деятельности Совета</t>
  </si>
  <si>
    <t>Наличие на сайте МО раздела об инвест. деятельности</t>
  </si>
  <si>
    <t>Срок рассмотрения обращений (не более 7 дней)</t>
  </si>
  <si>
    <t xml:space="preserve">План создания инвестиционных объектов и объектов инфраструктуры в МО </t>
  </si>
  <si>
    <t>Анализ действующих ставок земельного налога и арендной платы за земельные участки</t>
  </si>
  <si>
    <t>Принятие организационных и финансовых решений для поддержки эконом.деятельности</t>
  </si>
  <si>
    <t xml:space="preserve">Определение ответственного органа по МЧП и концессии
</t>
  </si>
  <si>
    <t>Размещение информации о проведении ОРВ</t>
  </si>
  <si>
    <t>Схемы территориального планирования МР</t>
  </si>
  <si>
    <t>Программы комплексного развития систем коммунальной, транспортной, социальной инфраструктуры</t>
  </si>
  <si>
    <t>Генеральные планы городских округов</t>
  </si>
  <si>
    <t>Правила землепользования и застройки</t>
  </si>
  <si>
    <t>Утвержденные местные нормативы градостроительного проектирования</t>
  </si>
  <si>
    <t>Административные регламенты предоставления услуг в области градостроительной деятельности</t>
  </si>
  <si>
    <t>Размещение ген. планов, ПЗЗ, местных нормативов градостроительного проектирования во ФГИС ТП</t>
  </si>
  <si>
    <t>Обеспечение межведомственного взаимодействия посредством СМЭВ при регистрации прав</t>
  </si>
  <si>
    <t>Количество субъектов предпринимательской деятельности (включая ИП) на 1 тыс. чел. населения</t>
  </si>
  <si>
    <t>Электронная форма обращения инвесторов к ОМСУ</t>
  </si>
  <si>
    <t>Канал прямой связи инвесторов с Главой</t>
  </si>
  <si>
    <t>Мониторинг реализации ОРВ</t>
  </si>
  <si>
    <t>Перечень имущества для предоставления субъектам МСП</t>
  </si>
  <si>
    <t>Срок оформления в аренду земельных участков (не более 10 раб. дней)</t>
  </si>
  <si>
    <t>Доп. показатели</t>
  </si>
  <si>
    <t>11. ОРВ</t>
  </si>
  <si>
    <t>9.МЧП и концессия</t>
  </si>
  <si>
    <t>8.Ставка земельного налога</t>
  </si>
  <si>
    <t>7. План инвест. объектов</t>
  </si>
  <si>
    <t>% исполнения  мероприятий</t>
  </si>
  <si>
    <t>РЕЗУЛЬТАТЫ</t>
  </si>
  <si>
    <t>21 чел</t>
  </si>
  <si>
    <t>17 чел</t>
  </si>
  <si>
    <t>30 дней</t>
  </si>
  <si>
    <t>98%</t>
  </si>
  <si>
    <t>0.5</t>
  </si>
  <si>
    <t>Место в рейтинге</t>
  </si>
  <si>
    <t xml:space="preserve">Формирование перечня объектов для МЧП и концессии
</t>
  </si>
  <si>
    <t>4. Обучение мун. служащих</t>
  </si>
  <si>
    <t>6. Сайт</t>
  </si>
  <si>
    <t>10.Прямая связь</t>
  </si>
  <si>
    <t>14. Градостроительство</t>
  </si>
  <si>
    <t>15.Регистрация прав собственности</t>
  </si>
  <si>
    <t>16.Имущест-во для МСП</t>
  </si>
  <si>
    <t>12. Кадастр. работы</t>
  </si>
  <si>
    <t>13. Кад. учет</t>
  </si>
  <si>
    <t>4 квартал 2019 г.</t>
  </si>
  <si>
    <t>15 чел</t>
  </si>
  <si>
    <t>14 чел</t>
  </si>
  <si>
    <t>25 чел</t>
  </si>
  <si>
    <t>36 чел</t>
  </si>
  <si>
    <t>53 чел</t>
  </si>
  <si>
    <t>30 чел</t>
  </si>
  <si>
    <t>26 чел</t>
  </si>
  <si>
    <t>19 чел</t>
  </si>
  <si>
    <t>31/1000</t>
  </si>
  <si>
    <t>35 чел</t>
  </si>
  <si>
    <t>32,6/1000</t>
  </si>
  <si>
    <t>33,5/1000</t>
  </si>
  <si>
    <t>99,2</t>
  </si>
  <si>
    <t>98,3</t>
  </si>
  <si>
    <t>88,8</t>
  </si>
  <si>
    <t>97,4</t>
  </si>
  <si>
    <t>93,8</t>
  </si>
  <si>
    <t>95,2</t>
  </si>
  <si>
    <t>80,1</t>
  </si>
  <si>
    <t>79,3</t>
  </si>
  <si>
    <t>93,1</t>
  </si>
  <si>
    <t>77,7</t>
  </si>
  <si>
    <t>78,5</t>
  </si>
  <si>
    <t>80,4</t>
  </si>
  <si>
    <t>86,5</t>
  </si>
  <si>
    <t>89</t>
  </si>
  <si>
    <t>84,4</t>
  </si>
  <si>
    <t>89,8</t>
  </si>
  <si>
    <t>96,6</t>
  </si>
  <si>
    <t>70,6</t>
  </si>
  <si>
    <t>80</t>
  </si>
  <si>
    <t>93,6</t>
  </si>
  <si>
    <t>91,9</t>
  </si>
  <si>
    <t>84,1</t>
  </si>
  <si>
    <t>86,9</t>
  </si>
  <si>
    <t>85,7</t>
  </si>
  <si>
    <t>100</t>
  </si>
  <si>
    <t>82,5</t>
  </si>
  <si>
    <t>88,5</t>
  </si>
  <si>
    <t>83,6</t>
  </si>
  <si>
    <t>92,8</t>
  </si>
  <si>
    <t>91</t>
  </si>
  <si>
    <t>87,3</t>
  </si>
  <si>
    <t>100%</t>
  </si>
  <si>
    <t>95%</t>
  </si>
  <si>
    <t>85%</t>
  </si>
  <si>
    <t>54%</t>
  </si>
  <si>
    <t>70%</t>
  </si>
  <si>
    <t>44%</t>
  </si>
  <si>
    <t>84%</t>
  </si>
  <si>
    <t>94%</t>
  </si>
  <si>
    <t>35%</t>
  </si>
  <si>
    <t>61%</t>
  </si>
  <si>
    <t>65%</t>
  </si>
  <si>
    <t>82%</t>
  </si>
  <si>
    <t>79%</t>
  </si>
  <si>
    <t>32%</t>
  </si>
  <si>
    <t>73%</t>
  </si>
  <si>
    <t>59%</t>
  </si>
  <si>
    <t>63%</t>
  </si>
  <si>
    <t>76%</t>
  </si>
  <si>
    <t>97%</t>
  </si>
  <si>
    <t>88%</t>
  </si>
  <si>
    <t>91%</t>
  </si>
  <si>
    <t>286 чел</t>
  </si>
  <si>
    <t>547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</si>
</sst>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2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4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17" fontId="3" fillId="0" borderId="9" xfId="0" applyNumberFormat="1" applyFont="1" applyFill="1" applyBorder="1" applyAlignment="1">
      <alignment horizontal="center" vertical="center" wrapText="1"/>
    </xf>
    <xf numFmtId="17" fontId="3" fillId="0" borderId="8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17" fontId="3" fillId="0" borderId="7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8E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5"/>
  <sheetViews>
    <sheetView tabSelected="1" view="pageBreakPreview" topLeftCell="A104" zoomScale="60" zoomScaleNormal="50" workbookViewId="0">
      <selection activeCell="AO129" sqref="AO129"/>
    </sheetView>
  </sheetViews>
  <sheetFormatPr defaultRowHeight="15" x14ac:dyDescent="0.25"/>
  <cols>
    <col min="1" max="3" width="9.140625" style="2"/>
    <col min="4" max="4" width="51.85546875" style="2" customWidth="1"/>
    <col min="5" max="5" width="17.28515625" style="2" hidden="1" customWidth="1"/>
    <col min="6" max="6" width="18.140625" style="2" customWidth="1"/>
    <col min="7" max="10" width="9.140625" style="2"/>
    <col min="11" max="11" width="9.140625" style="2" customWidth="1"/>
    <col min="12" max="40" width="9.140625" style="2"/>
    <col min="41" max="41" width="11.140625" style="2" customWidth="1"/>
    <col min="42" max="42" width="0" style="2" hidden="1" customWidth="1"/>
    <col min="43" max="43" width="6.7109375" style="2" hidden="1" customWidth="1"/>
    <col min="44" max="44" width="9.140625" style="2" hidden="1" customWidth="1"/>
    <col min="45" max="45" width="1.140625" style="2" hidden="1" customWidth="1"/>
    <col min="46" max="46" width="9.140625" style="2" hidden="1" customWidth="1"/>
    <col min="47" max="47" width="23.85546875" style="2" hidden="1" customWidth="1"/>
    <col min="48" max="16384" width="9.140625" style="2"/>
  </cols>
  <sheetData>
    <row r="1" spans="1:47" ht="18.75" x14ac:dyDescent="0.3">
      <c r="B1" s="65" t="s">
        <v>203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7" ht="18.75" x14ac:dyDescent="0.3">
      <c r="B2" s="66" t="s">
        <v>114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7" ht="20.25" customHeight="1" x14ac:dyDescent="0.3">
      <c r="B3" s="38" t="s">
        <v>219</v>
      </c>
      <c r="C3" s="38"/>
      <c r="D3" s="38"/>
      <c r="E3" s="38"/>
      <c r="F3" s="38"/>
      <c r="G3" s="4"/>
      <c r="H3" s="5"/>
      <c r="I3" s="5"/>
      <c r="J3" s="5"/>
      <c r="K3" s="5"/>
      <c r="L3" s="4"/>
      <c r="M3" s="5"/>
      <c r="N3" s="4"/>
      <c r="O3" s="5"/>
      <c r="P3" s="5"/>
      <c r="Q3" s="4"/>
      <c r="R3" s="4"/>
      <c r="S3" s="5"/>
      <c r="T3" s="5"/>
      <c r="U3" s="4"/>
      <c r="V3" s="4"/>
      <c r="W3" s="5"/>
      <c r="X3" s="4"/>
      <c r="Y3" s="5"/>
      <c r="Z3" s="4"/>
      <c r="AA3" s="5"/>
      <c r="AB3" s="5"/>
      <c r="AC3" s="6"/>
      <c r="AE3" s="6"/>
      <c r="AF3" s="6"/>
      <c r="AG3" s="6"/>
      <c r="AH3" s="6"/>
      <c r="AI3" s="6"/>
      <c r="AK3" s="6"/>
      <c r="AM3" s="6"/>
      <c r="AN3" s="6"/>
    </row>
    <row r="4" spans="1:47" x14ac:dyDescent="0.25">
      <c r="A4" s="67"/>
      <c r="B4" s="68" t="s">
        <v>113</v>
      </c>
      <c r="C4" s="71" t="s">
        <v>156</v>
      </c>
      <c r="D4" s="72"/>
      <c r="E4" s="71" t="s">
        <v>112</v>
      </c>
      <c r="F4" s="72"/>
      <c r="G4" s="77" t="s">
        <v>111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9"/>
      <c r="AO4" s="87" t="s">
        <v>202</v>
      </c>
    </row>
    <row r="5" spans="1:47" ht="5.25" customHeight="1" x14ac:dyDescent="0.25">
      <c r="A5" s="67"/>
      <c r="B5" s="69"/>
      <c r="C5" s="73"/>
      <c r="D5" s="74"/>
      <c r="E5" s="73"/>
      <c r="F5" s="74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2"/>
      <c r="AO5" s="87"/>
    </row>
    <row r="6" spans="1:47" ht="6" customHeight="1" x14ac:dyDescent="0.25">
      <c r="A6" s="67"/>
      <c r="B6" s="69"/>
      <c r="C6" s="75"/>
      <c r="D6" s="76"/>
      <c r="E6" s="75"/>
      <c r="F6" s="76"/>
      <c r="G6" s="83">
        <v>1</v>
      </c>
      <c r="H6" s="83">
        <v>2</v>
      </c>
      <c r="I6" s="83">
        <v>3</v>
      </c>
      <c r="J6" s="83">
        <v>4</v>
      </c>
      <c r="K6" s="83">
        <v>5</v>
      </c>
      <c r="L6" s="83">
        <v>6</v>
      </c>
      <c r="M6" s="83">
        <v>7</v>
      </c>
      <c r="N6" s="83">
        <v>8</v>
      </c>
      <c r="O6" s="83">
        <v>9</v>
      </c>
      <c r="P6" s="83">
        <v>10</v>
      </c>
      <c r="Q6" s="83">
        <v>11</v>
      </c>
      <c r="R6" s="83">
        <v>12</v>
      </c>
      <c r="S6" s="83">
        <v>13</v>
      </c>
      <c r="T6" s="83">
        <v>14</v>
      </c>
      <c r="U6" s="83">
        <v>15</v>
      </c>
      <c r="V6" s="83">
        <v>16</v>
      </c>
      <c r="W6" s="83">
        <v>17</v>
      </c>
      <c r="X6" s="83">
        <v>18</v>
      </c>
      <c r="Y6" s="83">
        <v>19</v>
      </c>
      <c r="Z6" s="83">
        <v>20</v>
      </c>
      <c r="AA6" s="83">
        <v>21</v>
      </c>
      <c r="AB6" s="83">
        <v>22</v>
      </c>
      <c r="AC6" s="83">
        <v>23</v>
      </c>
      <c r="AD6" s="83">
        <v>24</v>
      </c>
      <c r="AE6" s="83">
        <v>25</v>
      </c>
      <c r="AF6" s="83">
        <v>26</v>
      </c>
      <c r="AG6" s="83">
        <v>27</v>
      </c>
      <c r="AH6" s="83">
        <v>28</v>
      </c>
      <c r="AI6" s="83">
        <v>29</v>
      </c>
      <c r="AJ6" s="83">
        <v>30</v>
      </c>
      <c r="AK6" s="83">
        <v>31</v>
      </c>
      <c r="AL6" s="83">
        <v>32</v>
      </c>
      <c r="AM6" s="83">
        <v>33</v>
      </c>
      <c r="AN6" s="83">
        <v>34</v>
      </c>
      <c r="AO6" s="87"/>
    </row>
    <row r="7" spans="1:47" ht="15" customHeight="1" x14ac:dyDescent="0.25">
      <c r="A7" s="67"/>
      <c r="B7" s="69"/>
      <c r="C7" s="71" t="s">
        <v>110</v>
      </c>
      <c r="D7" s="72"/>
      <c r="E7" s="68" t="s">
        <v>109</v>
      </c>
      <c r="F7" s="68" t="s">
        <v>108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7"/>
    </row>
    <row r="8" spans="1:47" ht="15" customHeight="1" x14ac:dyDescent="0.25">
      <c r="A8" s="67"/>
      <c r="B8" s="69"/>
      <c r="C8" s="73"/>
      <c r="D8" s="74"/>
      <c r="E8" s="69"/>
      <c r="F8" s="69"/>
      <c r="G8" s="85" t="s">
        <v>107</v>
      </c>
      <c r="H8" s="85" t="s">
        <v>106</v>
      </c>
      <c r="I8" s="85" t="s">
        <v>105</v>
      </c>
      <c r="J8" s="85" t="s">
        <v>104</v>
      </c>
      <c r="K8" s="85" t="s">
        <v>103</v>
      </c>
      <c r="L8" s="85" t="s">
        <v>102</v>
      </c>
      <c r="M8" s="85" t="s">
        <v>101</v>
      </c>
      <c r="N8" s="85" t="s">
        <v>100</v>
      </c>
      <c r="O8" s="85" t="s">
        <v>99</v>
      </c>
      <c r="P8" s="85" t="s">
        <v>98</v>
      </c>
      <c r="Q8" s="85" t="s">
        <v>97</v>
      </c>
      <c r="R8" s="85" t="s">
        <v>96</v>
      </c>
      <c r="S8" s="85" t="s">
        <v>95</v>
      </c>
      <c r="T8" s="85" t="s">
        <v>94</v>
      </c>
      <c r="U8" s="85" t="s">
        <v>93</v>
      </c>
      <c r="V8" s="85" t="s">
        <v>92</v>
      </c>
      <c r="W8" s="85" t="s">
        <v>91</v>
      </c>
      <c r="X8" s="85" t="s">
        <v>90</v>
      </c>
      <c r="Y8" s="85" t="s">
        <v>89</v>
      </c>
      <c r="Z8" s="85" t="s">
        <v>88</v>
      </c>
      <c r="AA8" s="85" t="s">
        <v>87</v>
      </c>
      <c r="AB8" s="85" t="s">
        <v>86</v>
      </c>
      <c r="AC8" s="85" t="s">
        <v>85</v>
      </c>
      <c r="AD8" s="85" t="s">
        <v>84</v>
      </c>
      <c r="AE8" s="85" t="s">
        <v>83</v>
      </c>
      <c r="AF8" s="85" t="s">
        <v>82</v>
      </c>
      <c r="AG8" s="85" t="s">
        <v>81</v>
      </c>
      <c r="AH8" s="85" t="s">
        <v>80</v>
      </c>
      <c r="AI8" s="85" t="s">
        <v>79</v>
      </c>
      <c r="AJ8" s="85" t="s">
        <v>78</v>
      </c>
      <c r="AK8" s="85" t="s">
        <v>77</v>
      </c>
      <c r="AL8" s="85" t="s">
        <v>76</v>
      </c>
      <c r="AM8" s="85" t="s">
        <v>75</v>
      </c>
      <c r="AN8" s="85" t="s">
        <v>74</v>
      </c>
      <c r="AO8" s="87"/>
    </row>
    <row r="9" spans="1:47" ht="96" customHeight="1" x14ac:dyDescent="0.25">
      <c r="A9" s="67"/>
      <c r="B9" s="70"/>
      <c r="C9" s="75"/>
      <c r="D9" s="76"/>
      <c r="E9" s="70"/>
      <c r="F9" s="70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7"/>
    </row>
    <row r="10" spans="1:47" ht="43.5" hidden="1" customHeight="1" x14ac:dyDescent="0.25">
      <c r="A10" s="59" t="s">
        <v>154</v>
      </c>
      <c r="B10" s="88" t="s">
        <v>73</v>
      </c>
      <c r="C10" s="53" t="s">
        <v>170</v>
      </c>
      <c r="D10" s="53"/>
      <c r="E10" s="1">
        <v>43497</v>
      </c>
      <c r="F10" s="1">
        <v>43605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5">
        <v>0.5</v>
      </c>
      <c r="O10" s="15">
        <v>0.5</v>
      </c>
      <c r="P10" s="11">
        <v>1</v>
      </c>
      <c r="Q10" s="10">
        <v>0</v>
      </c>
      <c r="R10" s="15">
        <v>0.5</v>
      </c>
      <c r="S10" s="11">
        <v>1</v>
      </c>
      <c r="T10" s="15">
        <v>0.5</v>
      </c>
      <c r="U10" s="15">
        <v>0.5</v>
      </c>
      <c r="V10" s="15">
        <v>0.5</v>
      </c>
      <c r="W10" s="11">
        <v>1</v>
      </c>
      <c r="X10" s="15">
        <v>0.5</v>
      </c>
      <c r="Y10" s="11">
        <v>1</v>
      </c>
      <c r="Z10" s="15">
        <v>0.5</v>
      </c>
      <c r="AA10" s="15">
        <v>0.5</v>
      </c>
      <c r="AB10" s="15">
        <v>0.5</v>
      </c>
      <c r="AC10" s="11">
        <v>1</v>
      </c>
      <c r="AD10" s="11">
        <v>1</v>
      </c>
      <c r="AE10" s="15">
        <v>0.5</v>
      </c>
      <c r="AF10" s="11">
        <v>1</v>
      </c>
      <c r="AG10" s="11">
        <v>1</v>
      </c>
      <c r="AH10" s="11">
        <v>1</v>
      </c>
      <c r="AI10" s="15">
        <v>0.5</v>
      </c>
      <c r="AJ10" s="15">
        <v>0.5</v>
      </c>
      <c r="AK10" s="15">
        <v>0.5</v>
      </c>
      <c r="AL10" s="11">
        <v>1</v>
      </c>
      <c r="AM10" s="10">
        <v>0</v>
      </c>
      <c r="AN10" s="15">
        <v>0.5</v>
      </c>
      <c r="AO10" s="17"/>
      <c r="AP10" s="29"/>
      <c r="AQ10" s="29"/>
      <c r="AR10" s="29"/>
      <c r="AS10" s="29"/>
      <c r="AT10" s="29"/>
      <c r="AU10" s="29"/>
    </row>
    <row r="11" spans="1:47" ht="42" customHeight="1" x14ac:dyDescent="0.25">
      <c r="A11" s="60"/>
      <c r="B11" s="88"/>
      <c r="C11" s="53"/>
      <c r="D11" s="53"/>
      <c r="E11" s="7">
        <v>43617</v>
      </c>
      <c r="F11" s="16">
        <v>43789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5">
        <v>0.5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5">
        <v>0.5</v>
      </c>
      <c r="AB11" s="11">
        <v>1</v>
      </c>
      <c r="AC11" s="11">
        <v>1</v>
      </c>
      <c r="AD11" s="11">
        <v>1</v>
      </c>
      <c r="AE11" s="11">
        <v>1</v>
      </c>
      <c r="AF11" s="11">
        <v>1</v>
      </c>
      <c r="AG11" s="11">
        <v>1</v>
      </c>
      <c r="AH11" s="11">
        <v>1</v>
      </c>
      <c r="AI11" s="11">
        <v>1</v>
      </c>
      <c r="AJ11" s="15">
        <v>0.5</v>
      </c>
      <c r="AK11" s="11">
        <v>1</v>
      </c>
      <c r="AL11" s="11">
        <v>1</v>
      </c>
      <c r="AM11" s="11">
        <v>1</v>
      </c>
      <c r="AN11" s="11">
        <v>1</v>
      </c>
      <c r="AO11" s="17" t="s">
        <v>264</v>
      </c>
      <c r="AP11" s="35">
        <f>SUM(G11:AN11)</f>
        <v>32.5</v>
      </c>
      <c r="AQ11" s="36"/>
      <c r="AR11" s="36"/>
      <c r="AS11" s="36"/>
      <c r="AT11" s="36"/>
      <c r="AU11" s="37"/>
    </row>
    <row r="12" spans="1:47" ht="42" hidden="1" customHeight="1" x14ac:dyDescent="0.25">
      <c r="A12" s="60"/>
      <c r="B12" s="88" t="s">
        <v>72</v>
      </c>
      <c r="C12" s="53" t="s">
        <v>151</v>
      </c>
      <c r="D12" s="53"/>
      <c r="E12" s="1">
        <v>43617</v>
      </c>
      <c r="F12" s="16">
        <v>43636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1">
        <v>1</v>
      </c>
      <c r="AE12" s="11">
        <v>1</v>
      </c>
      <c r="AF12" s="11">
        <v>1</v>
      </c>
      <c r="AG12" s="11">
        <v>1</v>
      </c>
      <c r="AH12" s="11">
        <v>1</v>
      </c>
      <c r="AI12" s="11">
        <v>1</v>
      </c>
      <c r="AJ12" s="11">
        <v>1</v>
      </c>
      <c r="AK12" s="11">
        <v>1</v>
      </c>
      <c r="AL12" s="11">
        <v>1</v>
      </c>
      <c r="AM12" s="11">
        <v>1</v>
      </c>
      <c r="AN12" s="11">
        <v>1</v>
      </c>
      <c r="AO12" s="17"/>
      <c r="AP12" s="29"/>
      <c r="AQ12" s="29"/>
      <c r="AR12" s="29"/>
      <c r="AS12" s="29"/>
      <c r="AT12" s="29"/>
      <c r="AU12" s="29"/>
    </row>
    <row r="13" spans="1:47" ht="42" customHeight="1" x14ac:dyDescent="0.25">
      <c r="A13" s="61"/>
      <c r="B13" s="88"/>
      <c r="C13" s="53"/>
      <c r="D13" s="53"/>
      <c r="E13" s="7">
        <v>43800</v>
      </c>
      <c r="F13" s="16">
        <v>43819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1">
        <v>1</v>
      </c>
      <c r="AG13" s="11">
        <v>1</v>
      </c>
      <c r="AH13" s="11">
        <v>1</v>
      </c>
      <c r="AI13" s="11">
        <v>1</v>
      </c>
      <c r="AJ13" s="11">
        <v>1</v>
      </c>
      <c r="AK13" s="11">
        <v>1</v>
      </c>
      <c r="AL13" s="11">
        <v>1</v>
      </c>
      <c r="AM13" s="11">
        <v>1</v>
      </c>
      <c r="AN13" s="11">
        <v>1</v>
      </c>
      <c r="AO13" s="17" t="s">
        <v>263</v>
      </c>
      <c r="AP13" s="35">
        <f>SUM(G13:AN13)</f>
        <v>34</v>
      </c>
      <c r="AQ13" s="36"/>
      <c r="AR13" s="36"/>
      <c r="AS13" s="36"/>
      <c r="AT13" s="36"/>
      <c r="AU13" s="37"/>
    </row>
    <row r="14" spans="1:47" ht="42" customHeight="1" x14ac:dyDescent="0.25">
      <c r="A14" s="54" t="s">
        <v>155</v>
      </c>
      <c r="B14" s="3" t="s">
        <v>71</v>
      </c>
      <c r="C14" s="89" t="s">
        <v>70</v>
      </c>
      <c r="D14" s="90"/>
      <c r="E14" s="7">
        <v>43617</v>
      </c>
      <c r="F14" s="16">
        <v>43809</v>
      </c>
      <c r="G14" s="10">
        <v>0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5">
        <v>0.5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5">
        <v>0.5</v>
      </c>
      <c r="AL14" s="11">
        <v>1</v>
      </c>
      <c r="AM14" s="11">
        <v>1</v>
      </c>
      <c r="AN14" s="11">
        <v>1</v>
      </c>
      <c r="AO14" s="17" t="s">
        <v>270</v>
      </c>
      <c r="AP14" s="35">
        <f>SUM(G14:AN14)</f>
        <v>32</v>
      </c>
      <c r="AQ14" s="36"/>
      <c r="AR14" s="36"/>
      <c r="AS14" s="36"/>
      <c r="AT14" s="36"/>
      <c r="AU14" s="37"/>
    </row>
    <row r="15" spans="1:47" ht="42" customHeight="1" x14ac:dyDescent="0.25">
      <c r="A15" s="54"/>
      <c r="B15" s="3" t="s">
        <v>69</v>
      </c>
      <c r="C15" s="89" t="s">
        <v>171</v>
      </c>
      <c r="D15" s="90"/>
      <c r="E15" s="1">
        <v>43497</v>
      </c>
      <c r="F15" s="16">
        <v>43605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5">
        <v>0.5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5">
        <v>0.5</v>
      </c>
      <c r="AB15" s="11">
        <v>1</v>
      </c>
      <c r="AC15" s="15">
        <v>0.5</v>
      </c>
      <c r="AD15" s="11">
        <v>1</v>
      </c>
      <c r="AE15" s="11">
        <v>1</v>
      </c>
      <c r="AF15" s="11">
        <v>1</v>
      </c>
      <c r="AG15" s="11">
        <v>1</v>
      </c>
      <c r="AH15" s="11">
        <v>1</v>
      </c>
      <c r="AI15" s="11">
        <v>1</v>
      </c>
      <c r="AJ15" s="11">
        <v>1</v>
      </c>
      <c r="AK15" s="11">
        <v>1</v>
      </c>
      <c r="AL15" s="11">
        <v>1</v>
      </c>
      <c r="AM15" s="11">
        <v>1</v>
      </c>
      <c r="AN15" s="11">
        <v>1</v>
      </c>
      <c r="AO15" s="17" t="s">
        <v>264</v>
      </c>
      <c r="AP15" s="29">
        <f>SUM(G15:AN15)</f>
        <v>32.5</v>
      </c>
      <c r="AQ15" s="29"/>
      <c r="AR15" s="29"/>
      <c r="AS15" s="29"/>
      <c r="AT15" s="29"/>
      <c r="AU15" s="29"/>
    </row>
    <row r="16" spans="1:47" ht="42" hidden="1" customHeight="1" x14ac:dyDescent="0.25">
      <c r="A16" s="54"/>
      <c r="B16" s="52" t="s">
        <v>68</v>
      </c>
      <c r="C16" s="53" t="s">
        <v>151</v>
      </c>
      <c r="D16" s="53"/>
      <c r="E16" s="1">
        <v>43617</v>
      </c>
      <c r="F16" s="16">
        <v>43636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7"/>
      <c r="AP16" s="29"/>
      <c r="AQ16" s="29"/>
      <c r="AR16" s="29"/>
      <c r="AS16" s="29"/>
      <c r="AT16" s="29"/>
      <c r="AU16" s="29"/>
    </row>
    <row r="17" spans="1:47" ht="42" customHeight="1" x14ac:dyDescent="0.25">
      <c r="A17" s="54"/>
      <c r="B17" s="52"/>
      <c r="C17" s="53"/>
      <c r="D17" s="53"/>
      <c r="E17" s="7">
        <v>43800</v>
      </c>
      <c r="F17" s="16">
        <v>43819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>
        <v>1</v>
      </c>
      <c r="AE17" s="11">
        <v>1</v>
      </c>
      <c r="AF17" s="11">
        <v>1</v>
      </c>
      <c r="AG17" s="11">
        <v>1</v>
      </c>
      <c r="AH17" s="11">
        <v>1</v>
      </c>
      <c r="AI17" s="11">
        <v>1</v>
      </c>
      <c r="AJ17" s="11">
        <v>1</v>
      </c>
      <c r="AK17" s="11">
        <v>1</v>
      </c>
      <c r="AL17" s="11">
        <v>1</v>
      </c>
      <c r="AM17" s="11">
        <v>1</v>
      </c>
      <c r="AN17" s="11">
        <v>1</v>
      </c>
      <c r="AO17" s="17" t="s">
        <v>263</v>
      </c>
      <c r="AP17" s="35">
        <f>SUM(G17:AN17)</f>
        <v>34</v>
      </c>
      <c r="AQ17" s="36"/>
      <c r="AR17" s="36"/>
      <c r="AS17" s="36"/>
      <c r="AT17" s="36"/>
      <c r="AU17" s="37"/>
    </row>
    <row r="18" spans="1:47" ht="42" customHeight="1" x14ac:dyDescent="0.25">
      <c r="A18" s="54" t="s">
        <v>153</v>
      </c>
      <c r="B18" s="3" t="s">
        <v>67</v>
      </c>
      <c r="C18" s="53" t="s">
        <v>172</v>
      </c>
      <c r="D18" s="53"/>
      <c r="E18" s="1">
        <v>43497</v>
      </c>
      <c r="F18" s="16">
        <v>43525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>
        <v>1</v>
      </c>
      <c r="AE18" s="11">
        <v>1</v>
      </c>
      <c r="AF18" s="11">
        <v>1</v>
      </c>
      <c r="AG18" s="11">
        <v>1</v>
      </c>
      <c r="AH18" s="11">
        <v>1</v>
      </c>
      <c r="AI18" s="11">
        <v>1</v>
      </c>
      <c r="AJ18" s="11">
        <v>1</v>
      </c>
      <c r="AK18" s="11">
        <v>1</v>
      </c>
      <c r="AL18" s="11">
        <v>1</v>
      </c>
      <c r="AM18" s="11">
        <v>1</v>
      </c>
      <c r="AN18" s="11">
        <v>1</v>
      </c>
      <c r="AO18" s="17" t="s">
        <v>263</v>
      </c>
      <c r="AP18" s="29">
        <f>SUM(G18:AN18)</f>
        <v>34</v>
      </c>
      <c r="AQ18" s="29"/>
      <c r="AR18" s="29"/>
      <c r="AS18" s="29"/>
      <c r="AT18" s="29"/>
      <c r="AU18" s="29"/>
    </row>
    <row r="19" spans="1:47" ht="42" hidden="1" customHeight="1" x14ac:dyDescent="0.25">
      <c r="A19" s="54"/>
      <c r="B19" s="52" t="s">
        <v>66</v>
      </c>
      <c r="C19" s="53" t="s">
        <v>65</v>
      </c>
      <c r="D19" s="53"/>
      <c r="E19" s="1">
        <v>43497</v>
      </c>
      <c r="F19" s="16">
        <v>43544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11">
        <v>1</v>
      </c>
      <c r="AE19" s="11">
        <v>1</v>
      </c>
      <c r="AF19" s="11">
        <v>1</v>
      </c>
      <c r="AG19" s="11">
        <v>1</v>
      </c>
      <c r="AH19" s="11">
        <v>1</v>
      </c>
      <c r="AI19" s="11">
        <v>1</v>
      </c>
      <c r="AJ19" s="11">
        <v>1</v>
      </c>
      <c r="AK19" s="11">
        <v>1</v>
      </c>
      <c r="AL19" s="11">
        <v>1</v>
      </c>
      <c r="AM19" s="11">
        <v>1</v>
      </c>
      <c r="AN19" s="11">
        <v>1</v>
      </c>
      <c r="AO19" s="17"/>
      <c r="AP19" s="29"/>
      <c r="AQ19" s="29"/>
      <c r="AR19" s="29"/>
      <c r="AS19" s="29"/>
      <c r="AT19" s="29"/>
      <c r="AU19" s="29"/>
    </row>
    <row r="20" spans="1:47" ht="42" hidden="1" customHeight="1" x14ac:dyDescent="0.25">
      <c r="A20" s="54"/>
      <c r="B20" s="52"/>
      <c r="C20" s="53"/>
      <c r="D20" s="53"/>
      <c r="E20" s="1">
        <v>43545</v>
      </c>
      <c r="F20" s="16">
        <v>43636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0">
        <v>0</v>
      </c>
      <c r="AB20" s="11">
        <v>1</v>
      </c>
      <c r="AC20" s="11">
        <v>1</v>
      </c>
      <c r="AD20" s="11">
        <v>1</v>
      </c>
      <c r="AE20" s="11">
        <v>1</v>
      </c>
      <c r="AF20" s="11">
        <v>1</v>
      </c>
      <c r="AG20" s="11">
        <v>1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11">
        <v>1</v>
      </c>
      <c r="AN20" s="11">
        <v>1</v>
      </c>
      <c r="AO20" s="17"/>
      <c r="AP20" s="29"/>
      <c r="AQ20" s="29"/>
      <c r="AR20" s="29"/>
      <c r="AS20" s="29"/>
      <c r="AT20" s="29"/>
      <c r="AU20" s="29"/>
    </row>
    <row r="21" spans="1:47" ht="42" hidden="1" customHeight="1" x14ac:dyDescent="0.25">
      <c r="A21" s="54"/>
      <c r="B21" s="52"/>
      <c r="C21" s="53"/>
      <c r="D21" s="53"/>
      <c r="E21" s="16">
        <v>43637</v>
      </c>
      <c r="F21" s="16">
        <v>43728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0">
        <v>0</v>
      </c>
      <c r="AB21" s="11">
        <v>1</v>
      </c>
      <c r="AC21" s="11">
        <v>1</v>
      </c>
      <c r="AD21" s="11">
        <v>1</v>
      </c>
      <c r="AE21" s="11">
        <v>1</v>
      </c>
      <c r="AF21" s="11">
        <v>1</v>
      </c>
      <c r="AG21" s="11">
        <v>1</v>
      </c>
      <c r="AH21" s="11">
        <v>1</v>
      </c>
      <c r="AI21" s="11">
        <v>1</v>
      </c>
      <c r="AJ21" s="11">
        <v>1</v>
      </c>
      <c r="AK21" s="11">
        <v>1</v>
      </c>
      <c r="AL21" s="11">
        <v>1</v>
      </c>
      <c r="AM21" s="11">
        <v>1</v>
      </c>
      <c r="AN21" s="11">
        <v>1</v>
      </c>
      <c r="AO21" s="17"/>
      <c r="AP21" s="29"/>
      <c r="AQ21" s="29"/>
      <c r="AR21" s="29"/>
      <c r="AS21" s="29"/>
      <c r="AT21" s="29"/>
      <c r="AU21" s="29"/>
    </row>
    <row r="22" spans="1:47" ht="42" customHeight="1" x14ac:dyDescent="0.25">
      <c r="A22" s="54"/>
      <c r="B22" s="52"/>
      <c r="C22" s="53"/>
      <c r="D22" s="53"/>
      <c r="E22" s="7">
        <v>43729</v>
      </c>
      <c r="F22" s="16">
        <v>43789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1">
        <v>1</v>
      </c>
      <c r="AE22" s="11">
        <v>1</v>
      </c>
      <c r="AF22" s="11">
        <v>1</v>
      </c>
      <c r="AG22" s="11">
        <v>1</v>
      </c>
      <c r="AH22" s="11">
        <v>1</v>
      </c>
      <c r="AI22" s="11">
        <v>1</v>
      </c>
      <c r="AJ22" s="11">
        <v>1</v>
      </c>
      <c r="AK22" s="11">
        <v>1</v>
      </c>
      <c r="AL22" s="11">
        <v>1</v>
      </c>
      <c r="AM22" s="11">
        <v>1</v>
      </c>
      <c r="AN22" s="11">
        <v>1</v>
      </c>
      <c r="AO22" s="17" t="s">
        <v>263</v>
      </c>
      <c r="AP22" s="35">
        <f>SUM(G22:AN22)</f>
        <v>34</v>
      </c>
      <c r="AQ22" s="36"/>
      <c r="AR22" s="36"/>
      <c r="AS22" s="36"/>
      <c r="AT22" s="36"/>
      <c r="AU22" s="37"/>
    </row>
    <row r="23" spans="1:47" ht="42" hidden="1" customHeight="1" x14ac:dyDescent="0.25">
      <c r="A23" s="54"/>
      <c r="B23" s="52" t="s">
        <v>64</v>
      </c>
      <c r="C23" s="53" t="s">
        <v>151</v>
      </c>
      <c r="D23" s="53"/>
      <c r="E23" s="1">
        <v>43617</v>
      </c>
      <c r="F23" s="16">
        <v>43636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0">
        <v>0</v>
      </c>
      <c r="AB23" s="11">
        <v>1</v>
      </c>
      <c r="AC23" s="11">
        <v>1</v>
      </c>
      <c r="AD23" s="11">
        <v>1</v>
      </c>
      <c r="AE23" s="11">
        <v>1</v>
      </c>
      <c r="AF23" s="11">
        <v>1</v>
      </c>
      <c r="AG23" s="11">
        <v>1</v>
      </c>
      <c r="AH23" s="11">
        <v>1</v>
      </c>
      <c r="AI23" s="11">
        <v>1</v>
      </c>
      <c r="AJ23" s="11">
        <v>1</v>
      </c>
      <c r="AK23" s="11">
        <v>1</v>
      </c>
      <c r="AL23" s="11">
        <v>1</v>
      </c>
      <c r="AM23" s="11">
        <v>1</v>
      </c>
      <c r="AN23" s="11">
        <v>1</v>
      </c>
      <c r="AO23" s="17"/>
      <c r="AP23" s="29"/>
      <c r="AQ23" s="29"/>
      <c r="AR23" s="29"/>
      <c r="AS23" s="29"/>
      <c r="AT23" s="29"/>
      <c r="AU23" s="29"/>
    </row>
    <row r="24" spans="1:47" ht="42" customHeight="1" x14ac:dyDescent="0.25">
      <c r="A24" s="54"/>
      <c r="B24" s="52"/>
      <c r="C24" s="53"/>
      <c r="D24" s="53"/>
      <c r="E24" s="7">
        <v>43800</v>
      </c>
      <c r="F24" s="16">
        <v>43819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1">
        <v>1</v>
      </c>
      <c r="AE24" s="11">
        <v>1</v>
      </c>
      <c r="AF24" s="11">
        <v>1</v>
      </c>
      <c r="AG24" s="11">
        <v>1</v>
      </c>
      <c r="AH24" s="11">
        <v>1</v>
      </c>
      <c r="AI24" s="11">
        <v>1</v>
      </c>
      <c r="AJ24" s="11">
        <v>1</v>
      </c>
      <c r="AK24" s="11">
        <v>1</v>
      </c>
      <c r="AL24" s="11">
        <v>1</v>
      </c>
      <c r="AM24" s="11">
        <v>1</v>
      </c>
      <c r="AN24" s="11">
        <v>1</v>
      </c>
      <c r="AO24" s="17" t="s">
        <v>263</v>
      </c>
      <c r="AP24" s="35">
        <f>SUM(G24:AN24)</f>
        <v>34</v>
      </c>
      <c r="AQ24" s="36"/>
      <c r="AR24" s="36"/>
      <c r="AS24" s="36"/>
      <c r="AT24" s="36"/>
      <c r="AU24" s="37"/>
    </row>
    <row r="25" spans="1:47" ht="42" customHeight="1" x14ac:dyDescent="0.25">
      <c r="A25" s="59" t="s">
        <v>211</v>
      </c>
      <c r="B25" s="52" t="s">
        <v>63</v>
      </c>
      <c r="C25" s="53" t="s">
        <v>173</v>
      </c>
      <c r="D25" s="53"/>
      <c r="E25" s="1">
        <v>43497</v>
      </c>
      <c r="F25" s="16">
        <v>43605</v>
      </c>
      <c r="G25" s="12" t="s">
        <v>157</v>
      </c>
      <c r="H25" s="12" t="s">
        <v>158</v>
      </c>
      <c r="I25" s="12" t="s">
        <v>159</v>
      </c>
      <c r="J25" s="12" t="s">
        <v>160</v>
      </c>
      <c r="K25" s="12" t="s">
        <v>158</v>
      </c>
      <c r="L25" s="12" t="s">
        <v>161</v>
      </c>
      <c r="M25" s="12" t="s">
        <v>204</v>
      </c>
      <c r="N25" s="12" t="s">
        <v>205</v>
      </c>
      <c r="O25" s="12" t="s">
        <v>163</v>
      </c>
      <c r="P25" s="12" t="s">
        <v>164</v>
      </c>
      <c r="Q25" s="12" t="s">
        <v>165</v>
      </c>
      <c r="R25" s="12" t="s">
        <v>162</v>
      </c>
      <c r="S25" s="12" t="s">
        <v>166</v>
      </c>
      <c r="T25" s="12" t="s">
        <v>167</v>
      </c>
      <c r="U25" s="12" t="s">
        <v>160</v>
      </c>
      <c r="V25" s="12" t="s">
        <v>167</v>
      </c>
      <c r="W25" s="12" t="s">
        <v>165</v>
      </c>
      <c r="X25" s="12" t="s">
        <v>168</v>
      </c>
      <c r="Y25" s="12" t="s">
        <v>161</v>
      </c>
      <c r="Z25" s="12" t="s">
        <v>163</v>
      </c>
      <c r="AA25" s="12" t="s">
        <v>168</v>
      </c>
      <c r="AB25" s="12" t="s">
        <v>160</v>
      </c>
      <c r="AC25" s="12" t="s">
        <v>166</v>
      </c>
      <c r="AD25" s="12" t="s">
        <v>167</v>
      </c>
      <c r="AE25" s="12" t="s">
        <v>164</v>
      </c>
      <c r="AF25" s="12" t="s">
        <v>163</v>
      </c>
      <c r="AG25" s="12" t="s">
        <v>159</v>
      </c>
      <c r="AH25" s="12" t="s">
        <v>168</v>
      </c>
      <c r="AI25" s="12" t="s">
        <v>157</v>
      </c>
      <c r="AJ25" s="12" t="s">
        <v>161</v>
      </c>
      <c r="AK25" s="12" t="s">
        <v>168</v>
      </c>
      <c r="AL25" s="12" t="s">
        <v>158</v>
      </c>
      <c r="AM25" s="12" t="s">
        <v>159</v>
      </c>
      <c r="AN25" s="12" t="s">
        <v>163</v>
      </c>
      <c r="AO25" s="17" t="s">
        <v>284</v>
      </c>
      <c r="AP25" s="29"/>
      <c r="AQ25" s="29"/>
      <c r="AR25" s="29"/>
      <c r="AS25" s="29"/>
      <c r="AT25" s="29"/>
      <c r="AU25" s="29"/>
    </row>
    <row r="26" spans="1:47" ht="42" customHeight="1" x14ac:dyDescent="0.25">
      <c r="A26" s="60"/>
      <c r="B26" s="52"/>
      <c r="C26" s="53"/>
      <c r="D26" s="53"/>
      <c r="E26" s="7">
        <v>43617</v>
      </c>
      <c r="F26" s="16">
        <v>43809</v>
      </c>
      <c r="G26" s="12" t="s">
        <v>158</v>
      </c>
      <c r="H26" s="12" t="s">
        <v>162</v>
      </c>
      <c r="I26" s="12" t="s">
        <v>221</v>
      </c>
      <c r="J26" s="12" t="s">
        <v>224</v>
      </c>
      <c r="K26" s="12" t="s">
        <v>205</v>
      </c>
      <c r="L26" s="12" t="s">
        <v>161</v>
      </c>
      <c r="M26" s="12" t="s">
        <v>223</v>
      </c>
      <c r="N26" s="12" t="s">
        <v>222</v>
      </c>
      <c r="O26" s="12" t="s">
        <v>220</v>
      </c>
      <c r="P26" s="12" t="s">
        <v>225</v>
      </c>
      <c r="Q26" s="12" t="s">
        <v>165</v>
      </c>
      <c r="R26" s="12" t="s">
        <v>162</v>
      </c>
      <c r="S26" s="12" t="s">
        <v>164</v>
      </c>
      <c r="T26" s="12" t="s">
        <v>220</v>
      </c>
      <c r="U26" s="12" t="s">
        <v>160</v>
      </c>
      <c r="V26" s="12" t="s">
        <v>167</v>
      </c>
      <c r="W26" s="12" t="s">
        <v>159</v>
      </c>
      <c r="X26" s="12" t="s">
        <v>221</v>
      </c>
      <c r="Y26" s="12" t="s">
        <v>226</v>
      </c>
      <c r="Z26" s="12" t="s">
        <v>163</v>
      </c>
      <c r="AA26" s="12" t="s">
        <v>167</v>
      </c>
      <c r="AB26" s="12" t="s">
        <v>160</v>
      </c>
      <c r="AC26" s="12" t="s">
        <v>227</v>
      </c>
      <c r="AD26" s="12" t="s">
        <v>167</v>
      </c>
      <c r="AE26" s="12" t="s">
        <v>229</v>
      </c>
      <c r="AF26" s="12" t="s">
        <v>163</v>
      </c>
      <c r="AG26" s="12" t="s">
        <v>222</v>
      </c>
      <c r="AH26" s="12" t="s">
        <v>159</v>
      </c>
      <c r="AI26" s="12" t="s">
        <v>166</v>
      </c>
      <c r="AJ26" s="12" t="s">
        <v>220</v>
      </c>
      <c r="AK26" s="12" t="s">
        <v>221</v>
      </c>
      <c r="AL26" s="12" t="s">
        <v>158</v>
      </c>
      <c r="AM26" s="12" t="s">
        <v>164</v>
      </c>
      <c r="AN26" s="12" t="s">
        <v>161</v>
      </c>
      <c r="AO26" s="18" t="s">
        <v>285</v>
      </c>
      <c r="AP26" s="35"/>
      <c r="AQ26" s="36"/>
      <c r="AR26" s="36"/>
      <c r="AS26" s="36"/>
      <c r="AT26" s="36"/>
      <c r="AU26" s="37"/>
    </row>
    <row r="27" spans="1:47" ht="42" customHeight="1" x14ac:dyDescent="0.25">
      <c r="A27" s="60"/>
      <c r="B27" s="3" t="s">
        <v>62</v>
      </c>
      <c r="C27" s="53" t="s">
        <v>174</v>
      </c>
      <c r="D27" s="53"/>
      <c r="E27" s="1">
        <v>43497</v>
      </c>
      <c r="F27" s="16">
        <v>43544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1</v>
      </c>
      <c r="AG27" s="11">
        <v>1</v>
      </c>
      <c r="AH27" s="11">
        <v>1</v>
      </c>
      <c r="AI27" s="11">
        <v>1</v>
      </c>
      <c r="AJ27" s="11">
        <v>1</v>
      </c>
      <c r="AK27" s="11">
        <v>1</v>
      </c>
      <c r="AL27" s="11">
        <v>1</v>
      </c>
      <c r="AM27" s="11">
        <v>1</v>
      </c>
      <c r="AN27" s="11">
        <v>1</v>
      </c>
      <c r="AO27" s="17" t="s">
        <v>263</v>
      </c>
      <c r="AP27" s="35">
        <f>SUM(G27:AN27)</f>
        <v>34</v>
      </c>
      <c r="AQ27" s="36"/>
      <c r="AR27" s="36"/>
      <c r="AS27" s="36"/>
      <c r="AT27" s="36"/>
      <c r="AU27" s="37"/>
    </row>
    <row r="28" spans="1:47" ht="42" hidden="1" customHeight="1" x14ac:dyDescent="0.25">
      <c r="A28" s="60"/>
      <c r="B28" s="52" t="s">
        <v>61</v>
      </c>
      <c r="C28" s="53" t="s">
        <v>151</v>
      </c>
      <c r="D28" s="53"/>
      <c r="E28" s="1">
        <v>43617</v>
      </c>
      <c r="F28" s="16">
        <v>43636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1</v>
      </c>
      <c r="AG28" s="11">
        <v>1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1</v>
      </c>
      <c r="AN28" s="11">
        <v>1</v>
      </c>
      <c r="AO28" s="17"/>
      <c r="AP28" s="29"/>
      <c r="AQ28" s="29"/>
      <c r="AR28" s="29"/>
      <c r="AS28" s="29"/>
      <c r="AT28" s="29"/>
      <c r="AU28" s="29"/>
    </row>
    <row r="29" spans="1:47" ht="42" customHeight="1" x14ac:dyDescent="0.25">
      <c r="A29" s="61"/>
      <c r="B29" s="52"/>
      <c r="C29" s="53"/>
      <c r="D29" s="53"/>
      <c r="E29" s="7">
        <v>43800</v>
      </c>
      <c r="F29" s="16">
        <v>43819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>
        <v>1</v>
      </c>
      <c r="AE29" s="11">
        <v>1</v>
      </c>
      <c r="AF29" s="11">
        <v>1</v>
      </c>
      <c r="AG29" s="11">
        <v>1</v>
      </c>
      <c r="AH29" s="11">
        <v>1</v>
      </c>
      <c r="AI29" s="11">
        <v>1</v>
      </c>
      <c r="AJ29" s="11">
        <v>1</v>
      </c>
      <c r="AK29" s="11">
        <v>1</v>
      </c>
      <c r="AL29" s="11">
        <v>1</v>
      </c>
      <c r="AM29" s="11">
        <v>1</v>
      </c>
      <c r="AN29" s="11">
        <v>1</v>
      </c>
      <c r="AO29" s="17" t="s">
        <v>263</v>
      </c>
      <c r="AP29" s="35">
        <f>SUM(G29:AN29)</f>
        <v>34</v>
      </c>
      <c r="AQ29" s="36"/>
      <c r="AR29" s="36"/>
      <c r="AS29" s="36"/>
      <c r="AT29" s="36"/>
      <c r="AU29" s="37"/>
    </row>
    <row r="30" spans="1:47" ht="42" hidden="1" customHeight="1" x14ac:dyDescent="0.25">
      <c r="A30" s="54" t="s">
        <v>152</v>
      </c>
      <c r="B30" s="52" t="s">
        <v>60</v>
      </c>
      <c r="C30" s="53" t="s">
        <v>175</v>
      </c>
      <c r="D30" s="53"/>
      <c r="E30" s="1">
        <v>43497</v>
      </c>
      <c r="F30" s="16">
        <v>43556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5">
        <v>0.5</v>
      </c>
      <c r="R30" s="11">
        <v>1</v>
      </c>
      <c r="S30" s="15">
        <v>0.5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1">
        <v>1</v>
      </c>
      <c r="AE30" s="11">
        <v>1</v>
      </c>
      <c r="AF30" s="11">
        <v>1</v>
      </c>
      <c r="AG30" s="11">
        <v>1</v>
      </c>
      <c r="AH30" s="11">
        <v>1</v>
      </c>
      <c r="AI30" s="11">
        <v>1</v>
      </c>
      <c r="AJ30" s="11">
        <v>1</v>
      </c>
      <c r="AK30" s="11">
        <v>1</v>
      </c>
      <c r="AL30" s="11">
        <v>1</v>
      </c>
      <c r="AM30" s="11">
        <v>1</v>
      </c>
      <c r="AN30" s="11">
        <v>1</v>
      </c>
      <c r="AO30" s="17"/>
      <c r="AP30" s="29"/>
      <c r="AQ30" s="29"/>
      <c r="AR30" s="29"/>
      <c r="AS30" s="29"/>
      <c r="AT30" s="29"/>
      <c r="AU30" s="29"/>
    </row>
    <row r="31" spans="1:47" ht="42" hidden="1" customHeight="1" x14ac:dyDescent="0.25">
      <c r="A31" s="54"/>
      <c r="B31" s="52"/>
      <c r="C31" s="53"/>
      <c r="D31" s="53"/>
      <c r="E31" s="16">
        <v>43586</v>
      </c>
      <c r="F31" s="16">
        <v>43647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>
        <v>1</v>
      </c>
      <c r="AE31" s="11">
        <v>1</v>
      </c>
      <c r="AF31" s="11">
        <v>1</v>
      </c>
      <c r="AG31" s="11">
        <v>1</v>
      </c>
      <c r="AH31" s="11">
        <v>1</v>
      </c>
      <c r="AI31" s="11">
        <v>1</v>
      </c>
      <c r="AJ31" s="11">
        <v>1</v>
      </c>
      <c r="AK31" s="11">
        <v>1</v>
      </c>
      <c r="AL31" s="11">
        <v>1</v>
      </c>
      <c r="AM31" s="11">
        <v>1</v>
      </c>
      <c r="AN31" s="11">
        <v>1</v>
      </c>
      <c r="AO31" s="17"/>
      <c r="AP31" s="29"/>
      <c r="AQ31" s="29"/>
      <c r="AR31" s="29"/>
      <c r="AS31" s="29"/>
      <c r="AT31" s="29"/>
      <c r="AU31" s="29"/>
    </row>
    <row r="32" spans="1:47" ht="42" hidden="1" customHeight="1" x14ac:dyDescent="0.25">
      <c r="A32" s="54"/>
      <c r="B32" s="52"/>
      <c r="C32" s="53"/>
      <c r="D32" s="53"/>
      <c r="E32" s="7">
        <v>43678</v>
      </c>
      <c r="F32" s="16">
        <v>43769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4"/>
      <c r="R32" s="11">
        <v>1</v>
      </c>
      <c r="S32" s="14"/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11">
        <v>1</v>
      </c>
      <c r="AE32" s="11">
        <v>1</v>
      </c>
      <c r="AF32" s="11">
        <v>1</v>
      </c>
      <c r="AG32" s="11">
        <v>1</v>
      </c>
      <c r="AH32" s="11">
        <v>1</v>
      </c>
      <c r="AI32" s="11">
        <v>1</v>
      </c>
      <c r="AJ32" s="11">
        <v>1</v>
      </c>
      <c r="AK32" s="11">
        <v>1</v>
      </c>
      <c r="AL32" s="11">
        <v>1</v>
      </c>
      <c r="AM32" s="11">
        <v>1</v>
      </c>
      <c r="AN32" s="11">
        <v>1</v>
      </c>
      <c r="AO32" s="17"/>
      <c r="AP32" s="35"/>
      <c r="AQ32" s="36"/>
      <c r="AR32" s="36"/>
      <c r="AS32" s="36"/>
      <c r="AT32" s="36"/>
      <c r="AU32" s="37"/>
    </row>
    <row r="33" spans="1:47" ht="42" customHeight="1" x14ac:dyDescent="0.25">
      <c r="A33" s="54"/>
      <c r="B33" s="52"/>
      <c r="C33" s="53"/>
      <c r="D33" s="53"/>
      <c r="E33" s="7">
        <v>43770</v>
      </c>
      <c r="F33" s="16">
        <v>43819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>
        <v>1</v>
      </c>
      <c r="Q33" s="15">
        <v>0.5</v>
      </c>
      <c r="R33" s="11">
        <v>1</v>
      </c>
      <c r="S33" s="15">
        <v>0.5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>
        <v>1</v>
      </c>
      <c r="AE33" s="11">
        <v>1</v>
      </c>
      <c r="AF33" s="11">
        <v>1</v>
      </c>
      <c r="AG33" s="11">
        <v>1</v>
      </c>
      <c r="AH33" s="11">
        <v>1</v>
      </c>
      <c r="AI33" s="11">
        <v>1</v>
      </c>
      <c r="AJ33" s="11">
        <v>1</v>
      </c>
      <c r="AK33" s="11">
        <v>1</v>
      </c>
      <c r="AL33" s="11">
        <v>1</v>
      </c>
      <c r="AM33" s="11">
        <v>1</v>
      </c>
      <c r="AN33" s="11">
        <v>1</v>
      </c>
      <c r="AO33" s="17" t="s">
        <v>281</v>
      </c>
      <c r="AP33" s="29">
        <v>33</v>
      </c>
      <c r="AQ33" s="29"/>
      <c r="AR33" s="29"/>
      <c r="AS33" s="29"/>
      <c r="AT33" s="29"/>
      <c r="AU33" s="29"/>
    </row>
    <row r="34" spans="1:47" ht="42" customHeight="1" x14ac:dyDescent="0.25">
      <c r="A34" s="54"/>
      <c r="B34" s="52" t="s">
        <v>59</v>
      </c>
      <c r="C34" s="53" t="s">
        <v>58</v>
      </c>
      <c r="D34" s="53"/>
      <c r="E34" s="7">
        <v>43497</v>
      </c>
      <c r="F34" s="16">
        <v>43819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0">
        <v>0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1</v>
      </c>
      <c r="AG34" s="11">
        <v>1</v>
      </c>
      <c r="AH34" s="11">
        <v>1</v>
      </c>
      <c r="AI34" s="11">
        <v>1</v>
      </c>
      <c r="AJ34" s="11">
        <v>1</v>
      </c>
      <c r="AK34" s="11">
        <v>1</v>
      </c>
      <c r="AL34" s="11">
        <v>1</v>
      </c>
      <c r="AM34" s="11">
        <v>1</v>
      </c>
      <c r="AN34" s="11">
        <v>1</v>
      </c>
      <c r="AO34" s="17" t="s">
        <v>281</v>
      </c>
      <c r="AP34" s="29">
        <v>33</v>
      </c>
      <c r="AQ34" s="29"/>
      <c r="AR34" s="29"/>
      <c r="AS34" s="29"/>
      <c r="AT34" s="29"/>
      <c r="AU34" s="29"/>
    </row>
    <row r="35" spans="1:47" ht="42" hidden="1" customHeight="1" x14ac:dyDescent="0.25">
      <c r="A35" s="54"/>
      <c r="B35" s="52"/>
      <c r="C35" s="53"/>
      <c r="D35" s="53"/>
      <c r="E35" s="1">
        <v>43497</v>
      </c>
      <c r="F35" s="16">
        <v>43544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>
        <v>1</v>
      </c>
      <c r="Q35" s="11">
        <v>1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0">
        <v>0</v>
      </c>
      <c r="AA35" s="11">
        <v>1</v>
      </c>
      <c r="AB35" s="11">
        <v>1</v>
      </c>
      <c r="AC35" s="11">
        <v>1</v>
      </c>
      <c r="AD35" s="11">
        <v>1</v>
      </c>
      <c r="AE35" s="11">
        <v>1</v>
      </c>
      <c r="AF35" s="11">
        <v>1</v>
      </c>
      <c r="AG35" s="11">
        <v>1</v>
      </c>
      <c r="AH35" s="11">
        <v>1</v>
      </c>
      <c r="AI35" s="11">
        <v>1</v>
      </c>
      <c r="AJ35" s="11">
        <v>1</v>
      </c>
      <c r="AK35" s="11">
        <v>1</v>
      </c>
      <c r="AL35" s="11">
        <v>1</v>
      </c>
      <c r="AM35" s="11">
        <v>1</v>
      </c>
      <c r="AN35" s="11">
        <v>1</v>
      </c>
      <c r="AO35" s="17"/>
      <c r="AP35" s="29"/>
      <c r="AQ35" s="29"/>
      <c r="AR35" s="29"/>
      <c r="AS35" s="29"/>
      <c r="AT35" s="29"/>
      <c r="AU35" s="29"/>
    </row>
    <row r="36" spans="1:47" ht="42" hidden="1" customHeight="1" x14ac:dyDescent="0.25">
      <c r="A36" s="54"/>
      <c r="B36" s="52"/>
      <c r="C36" s="53"/>
      <c r="D36" s="53"/>
      <c r="E36" s="1">
        <v>43556</v>
      </c>
      <c r="F36" s="16">
        <v>43636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1">
        <v>1</v>
      </c>
      <c r="Z36" s="10">
        <v>0</v>
      </c>
      <c r="AA36" s="11">
        <v>1</v>
      </c>
      <c r="AB36" s="11">
        <v>1</v>
      </c>
      <c r="AC36" s="11">
        <v>1</v>
      </c>
      <c r="AD36" s="11">
        <v>1</v>
      </c>
      <c r="AE36" s="11">
        <v>1</v>
      </c>
      <c r="AF36" s="11">
        <v>1</v>
      </c>
      <c r="AG36" s="11">
        <v>1</v>
      </c>
      <c r="AH36" s="11">
        <v>1</v>
      </c>
      <c r="AI36" s="15">
        <v>0.5</v>
      </c>
      <c r="AJ36" s="11">
        <v>1</v>
      </c>
      <c r="AK36" s="11">
        <v>1</v>
      </c>
      <c r="AL36" s="11">
        <v>1</v>
      </c>
      <c r="AM36" s="11">
        <v>1</v>
      </c>
      <c r="AN36" s="11">
        <v>1</v>
      </c>
      <c r="AO36" s="17"/>
      <c r="AP36" s="29"/>
      <c r="AQ36" s="29"/>
      <c r="AR36" s="29"/>
      <c r="AS36" s="29"/>
      <c r="AT36" s="29"/>
      <c r="AU36" s="29"/>
    </row>
    <row r="37" spans="1:47" ht="42" customHeight="1" x14ac:dyDescent="0.25">
      <c r="A37" s="54"/>
      <c r="B37" s="52"/>
      <c r="C37" s="53"/>
      <c r="D37" s="53"/>
      <c r="E37" s="7">
        <v>43647</v>
      </c>
      <c r="F37" s="16">
        <v>43758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1</v>
      </c>
      <c r="S37" s="11">
        <v>1</v>
      </c>
      <c r="T37" s="11">
        <v>1</v>
      </c>
      <c r="U37" s="11">
        <v>1</v>
      </c>
      <c r="V37" s="11">
        <v>1</v>
      </c>
      <c r="W37" s="11">
        <v>1</v>
      </c>
      <c r="X37" s="11">
        <v>1</v>
      </c>
      <c r="Y37" s="11">
        <v>1</v>
      </c>
      <c r="Z37" s="10">
        <v>0</v>
      </c>
      <c r="AA37" s="11">
        <v>1</v>
      </c>
      <c r="AB37" s="11">
        <v>1</v>
      </c>
      <c r="AC37" s="11">
        <v>1</v>
      </c>
      <c r="AD37" s="11">
        <v>1</v>
      </c>
      <c r="AE37" s="11">
        <v>1</v>
      </c>
      <c r="AF37" s="11">
        <v>1</v>
      </c>
      <c r="AG37" s="11">
        <v>1</v>
      </c>
      <c r="AH37" s="11">
        <v>1</v>
      </c>
      <c r="AI37" s="15">
        <v>0.5</v>
      </c>
      <c r="AJ37" s="11">
        <v>1</v>
      </c>
      <c r="AK37" s="11">
        <v>1</v>
      </c>
      <c r="AL37" s="11">
        <v>1</v>
      </c>
      <c r="AM37" s="11">
        <v>1</v>
      </c>
      <c r="AN37" s="11">
        <v>1</v>
      </c>
      <c r="AO37" s="17" t="s">
        <v>264</v>
      </c>
      <c r="AP37" s="29">
        <v>32.5</v>
      </c>
      <c r="AQ37" s="29"/>
      <c r="AR37" s="29"/>
      <c r="AS37" s="29"/>
      <c r="AT37" s="29"/>
      <c r="AU37" s="29"/>
    </row>
    <row r="38" spans="1:47" ht="42" customHeight="1" x14ac:dyDescent="0.25">
      <c r="A38" s="54"/>
      <c r="B38" s="52"/>
      <c r="C38" s="53"/>
      <c r="D38" s="53"/>
      <c r="E38" s="7">
        <v>43770</v>
      </c>
      <c r="F38" s="16">
        <v>43819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0">
        <v>0</v>
      </c>
      <c r="O38" s="11">
        <v>1</v>
      </c>
      <c r="P38" s="11">
        <v>1</v>
      </c>
      <c r="Q38" s="11">
        <v>1</v>
      </c>
      <c r="R38" s="10">
        <v>0</v>
      </c>
      <c r="S38" s="10">
        <v>0</v>
      </c>
      <c r="T38" s="11">
        <v>1</v>
      </c>
      <c r="U38" s="10">
        <v>0</v>
      </c>
      <c r="V38" s="11">
        <v>1</v>
      </c>
      <c r="W38" s="11">
        <v>1</v>
      </c>
      <c r="X38" s="11">
        <v>1</v>
      </c>
      <c r="Y38" s="11">
        <v>1</v>
      </c>
      <c r="Z38" s="10">
        <v>0</v>
      </c>
      <c r="AA38" s="10">
        <v>0</v>
      </c>
      <c r="AB38" s="11">
        <v>1</v>
      </c>
      <c r="AC38" s="11">
        <v>1</v>
      </c>
      <c r="AD38" s="10">
        <v>0</v>
      </c>
      <c r="AE38" s="11">
        <v>1</v>
      </c>
      <c r="AF38" s="11">
        <v>1</v>
      </c>
      <c r="AG38" s="11">
        <v>1</v>
      </c>
      <c r="AH38" s="11">
        <v>1</v>
      </c>
      <c r="AI38" s="11">
        <v>1</v>
      </c>
      <c r="AJ38" s="11">
        <v>1</v>
      </c>
      <c r="AK38" s="10">
        <v>0</v>
      </c>
      <c r="AL38" s="11">
        <v>1</v>
      </c>
      <c r="AM38" s="11">
        <v>1</v>
      </c>
      <c r="AN38" s="11">
        <v>1</v>
      </c>
      <c r="AO38" s="17" t="s">
        <v>280</v>
      </c>
      <c r="AP38" s="35">
        <v>26</v>
      </c>
      <c r="AQ38" s="36"/>
      <c r="AR38" s="36"/>
      <c r="AS38" s="36"/>
      <c r="AT38" s="36"/>
      <c r="AU38" s="37"/>
    </row>
    <row r="39" spans="1:47" ht="42" customHeight="1" x14ac:dyDescent="0.25">
      <c r="A39" s="54"/>
      <c r="B39" s="52"/>
      <c r="C39" s="53"/>
      <c r="D39" s="53"/>
      <c r="E39" s="7">
        <v>43800</v>
      </c>
      <c r="F39" s="16">
        <v>43819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1">
        <v>1</v>
      </c>
      <c r="Q39" s="11">
        <v>1</v>
      </c>
      <c r="R39" s="11">
        <v>1</v>
      </c>
      <c r="S39" s="11">
        <v>1</v>
      </c>
      <c r="T39" s="11">
        <v>1</v>
      </c>
      <c r="U39" s="11">
        <v>1</v>
      </c>
      <c r="V39" s="11">
        <v>1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1">
        <v>1</v>
      </c>
      <c r="AE39" s="11">
        <v>1</v>
      </c>
      <c r="AF39" s="11">
        <v>1</v>
      </c>
      <c r="AG39" s="11">
        <v>1</v>
      </c>
      <c r="AH39" s="11">
        <v>1</v>
      </c>
      <c r="AI39" s="11">
        <v>1</v>
      </c>
      <c r="AJ39" s="11">
        <v>1</v>
      </c>
      <c r="AK39" s="11">
        <v>1</v>
      </c>
      <c r="AL39" s="11">
        <v>1</v>
      </c>
      <c r="AM39" s="11">
        <v>1</v>
      </c>
      <c r="AN39" s="11">
        <v>1</v>
      </c>
      <c r="AO39" s="17" t="s">
        <v>263</v>
      </c>
      <c r="AP39" s="29">
        <v>34</v>
      </c>
      <c r="AQ39" s="29"/>
      <c r="AR39" s="29"/>
      <c r="AS39" s="29"/>
      <c r="AT39" s="29"/>
      <c r="AU39" s="29"/>
    </row>
    <row r="40" spans="1:47" ht="42" customHeight="1" x14ac:dyDescent="0.25">
      <c r="A40" s="54"/>
      <c r="B40" s="52" t="s">
        <v>57</v>
      </c>
      <c r="C40" s="53" t="s">
        <v>56</v>
      </c>
      <c r="D40" s="53"/>
      <c r="E40" s="7">
        <v>43497</v>
      </c>
      <c r="F40" s="16">
        <v>43819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5">
        <v>0.5</v>
      </c>
      <c r="S40" s="11">
        <v>1</v>
      </c>
      <c r="T40" s="11">
        <v>1</v>
      </c>
      <c r="U40" s="11">
        <v>1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1">
        <v>1</v>
      </c>
      <c r="AD40" s="11">
        <v>1</v>
      </c>
      <c r="AE40" s="11">
        <v>1</v>
      </c>
      <c r="AF40" s="11">
        <v>1</v>
      </c>
      <c r="AG40" s="11">
        <v>1</v>
      </c>
      <c r="AH40" s="11">
        <v>1</v>
      </c>
      <c r="AI40" s="11">
        <v>1</v>
      </c>
      <c r="AJ40" s="11">
        <v>1</v>
      </c>
      <c r="AK40" s="11">
        <v>1</v>
      </c>
      <c r="AL40" s="11">
        <v>1</v>
      </c>
      <c r="AM40" s="11">
        <v>1</v>
      </c>
      <c r="AN40" s="11">
        <v>1</v>
      </c>
      <c r="AO40" s="17" t="s">
        <v>207</v>
      </c>
      <c r="AP40" s="29">
        <v>33.5</v>
      </c>
      <c r="AQ40" s="29"/>
      <c r="AR40" s="29"/>
      <c r="AS40" s="29"/>
      <c r="AT40" s="29"/>
      <c r="AU40" s="29"/>
    </row>
    <row r="41" spans="1:47" ht="42" hidden="1" customHeight="1" x14ac:dyDescent="0.25">
      <c r="A41" s="54"/>
      <c r="B41" s="52"/>
      <c r="C41" s="53"/>
      <c r="D41" s="53"/>
      <c r="E41" s="7">
        <v>43497</v>
      </c>
      <c r="F41" s="16">
        <v>43819</v>
      </c>
      <c r="G41" s="14"/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4"/>
      <c r="S41" s="11">
        <v>1</v>
      </c>
      <c r="T41" s="11">
        <v>1</v>
      </c>
      <c r="U41" s="11">
        <v>1</v>
      </c>
      <c r="V41" s="11">
        <v>1</v>
      </c>
      <c r="W41" s="11">
        <v>1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1">
        <v>1</v>
      </c>
      <c r="AE41" s="11">
        <v>1</v>
      </c>
      <c r="AF41" s="11">
        <v>1</v>
      </c>
      <c r="AG41" s="11">
        <v>1</v>
      </c>
      <c r="AH41" s="11">
        <v>1</v>
      </c>
      <c r="AI41" s="11">
        <v>1</v>
      </c>
      <c r="AJ41" s="11">
        <v>1</v>
      </c>
      <c r="AK41" s="11">
        <v>1</v>
      </c>
      <c r="AL41" s="11">
        <v>1</v>
      </c>
      <c r="AM41" s="11">
        <v>1</v>
      </c>
      <c r="AN41" s="11">
        <v>1</v>
      </c>
      <c r="AO41" s="17"/>
      <c r="AP41" s="35"/>
      <c r="AQ41" s="36"/>
      <c r="AR41" s="36"/>
      <c r="AS41" s="36"/>
      <c r="AT41" s="36"/>
      <c r="AU41" s="37"/>
    </row>
    <row r="42" spans="1:47" ht="42" hidden="1" customHeight="1" x14ac:dyDescent="0.25">
      <c r="A42" s="54"/>
      <c r="B42" s="52" t="s">
        <v>55</v>
      </c>
      <c r="C42" s="53" t="s">
        <v>151</v>
      </c>
      <c r="D42" s="53"/>
      <c r="E42" s="1">
        <v>43617</v>
      </c>
      <c r="F42" s="16">
        <v>43636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1">
        <v>1</v>
      </c>
      <c r="AE42" s="11">
        <v>1</v>
      </c>
      <c r="AF42" s="11">
        <v>1</v>
      </c>
      <c r="AG42" s="11">
        <v>1</v>
      </c>
      <c r="AH42" s="11">
        <v>1</v>
      </c>
      <c r="AI42" s="11">
        <v>1</v>
      </c>
      <c r="AJ42" s="11">
        <v>1</v>
      </c>
      <c r="AK42" s="11">
        <v>1</v>
      </c>
      <c r="AL42" s="11">
        <v>1</v>
      </c>
      <c r="AM42" s="11">
        <v>1</v>
      </c>
      <c r="AN42" s="11">
        <v>1</v>
      </c>
      <c r="AO42" s="17"/>
      <c r="AP42" s="29"/>
      <c r="AQ42" s="29"/>
      <c r="AR42" s="29"/>
      <c r="AS42" s="29"/>
      <c r="AT42" s="29"/>
      <c r="AU42" s="29"/>
    </row>
    <row r="43" spans="1:47" ht="42" customHeight="1" x14ac:dyDescent="0.25">
      <c r="A43" s="54"/>
      <c r="B43" s="52"/>
      <c r="C43" s="53"/>
      <c r="D43" s="53"/>
      <c r="E43" s="7">
        <v>43800</v>
      </c>
      <c r="F43" s="16">
        <v>43819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>
        <v>1</v>
      </c>
      <c r="AE43" s="11">
        <v>1</v>
      </c>
      <c r="AF43" s="11">
        <v>1</v>
      </c>
      <c r="AG43" s="11">
        <v>1</v>
      </c>
      <c r="AH43" s="11">
        <v>1</v>
      </c>
      <c r="AI43" s="11">
        <v>1</v>
      </c>
      <c r="AJ43" s="11">
        <v>1</v>
      </c>
      <c r="AK43" s="11">
        <v>1</v>
      </c>
      <c r="AL43" s="11">
        <v>1</v>
      </c>
      <c r="AM43" s="11">
        <v>1</v>
      </c>
      <c r="AN43" s="11">
        <v>1</v>
      </c>
      <c r="AO43" s="17" t="s">
        <v>263</v>
      </c>
      <c r="AP43" s="35">
        <v>34</v>
      </c>
      <c r="AQ43" s="36"/>
      <c r="AR43" s="36"/>
      <c r="AS43" s="36"/>
      <c r="AT43" s="36"/>
      <c r="AU43" s="37"/>
    </row>
    <row r="44" spans="1:47" ht="42" hidden="1" customHeight="1" x14ac:dyDescent="0.25">
      <c r="A44" s="54" t="s">
        <v>212</v>
      </c>
      <c r="B44" s="52" t="s">
        <v>54</v>
      </c>
      <c r="C44" s="53" t="s">
        <v>176</v>
      </c>
      <c r="D44" s="53"/>
      <c r="E44" s="1">
        <v>43497</v>
      </c>
      <c r="F44" s="16">
        <v>43554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1</v>
      </c>
      <c r="S44" s="11">
        <v>1</v>
      </c>
      <c r="T44" s="11">
        <v>1</v>
      </c>
      <c r="U44" s="11">
        <v>1</v>
      </c>
      <c r="V44" s="11">
        <v>1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1">
        <v>1</v>
      </c>
      <c r="AE44" s="11">
        <v>1</v>
      </c>
      <c r="AF44" s="11">
        <v>1</v>
      </c>
      <c r="AG44" s="11">
        <v>1</v>
      </c>
      <c r="AH44" s="11">
        <v>1</v>
      </c>
      <c r="AI44" s="11">
        <v>1</v>
      </c>
      <c r="AJ44" s="11">
        <v>1</v>
      </c>
      <c r="AK44" s="11">
        <v>1</v>
      </c>
      <c r="AL44" s="11">
        <v>1</v>
      </c>
      <c r="AM44" s="11">
        <v>1</v>
      </c>
      <c r="AN44" s="11">
        <v>1</v>
      </c>
      <c r="AO44" s="17"/>
      <c r="AP44" s="29"/>
      <c r="AQ44" s="29"/>
      <c r="AR44" s="29"/>
      <c r="AS44" s="29"/>
      <c r="AT44" s="29"/>
      <c r="AU44" s="29"/>
    </row>
    <row r="45" spans="1:47" ht="42" customHeight="1" x14ac:dyDescent="0.25">
      <c r="A45" s="54"/>
      <c r="B45" s="52"/>
      <c r="C45" s="53"/>
      <c r="D45" s="53"/>
      <c r="E45" s="7">
        <v>43497</v>
      </c>
      <c r="F45" s="16">
        <v>43819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>
        <v>1</v>
      </c>
      <c r="AE45" s="11">
        <v>1</v>
      </c>
      <c r="AF45" s="11">
        <v>1</v>
      </c>
      <c r="AG45" s="11">
        <v>1</v>
      </c>
      <c r="AH45" s="11">
        <v>1</v>
      </c>
      <c r="AI45" s="11">
        <v>1</v>
      </c>
      <c r="AJ45" s="11">
        <v>1</v>
      </c>
      <c r="AK45" s="11">
        <v>1</v>
      </c>
      <c r="AL45" s="11">
        <v>1</v>
      </c>
      <c r="AM45" s="11">
        <v>1</v>
      </c>
      <c r="AN45" s="11">
        <v>1</v>
      </c>
      <c r="AO45" s="17" t="s">
        <v>263</v>
      </c>
      <c r="AP45" s="29">
        <v>34</v>
      </c>
      <c r="AQ45" s="29"/>
      <c r="AR45" s="29"/>
      <c r="AS45" s="29"/>
      <c r="AT45" s="29"/>
      <c r="AU45" s="29"/>
    </row>
    <row r="46" spans="1:47" ht="42" customHeight="1" x14ac:dyDescent="0.25">
      <c r="A46" s="54"/>
      <c r="B46" s="52" t="s">
        <v>53</v>
      </c>
      <c r="C46" s="89" t="s">
        <v>192</v>
      </c>
      <c r="D46" s="90"/>
      <c r="E46" s="1">
        <v>43497</v>
      </c>
      <c r="F46" s="16">
        <v>43544</v>
      </c>
      <c r="G46" s="15" t="s">
        <v>208</v>
      </c>
      <c r="H46" s="11">
        <v>1</v>
      </c>
      <c r="I46" s="11">
        <v>1</v>
      </c>
      <c r="J46" s="11">
        <v>1</v>
      </c>
      <c r="K46" s="11">
        <v>1</v>
      </c>
      <c r="L46" s="11">
        <v>1</v>
      </c>
      <c r="M46" s="11">
        <v>1</v>
      </c>
      <c r="N46" s="11">
        <v>1</v>
      </c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>
        <v>1</v>
      </c>
      <c r="AE46" s="11">
        <v>1</v>
      </c>
      <c r="AF46" s="11">
        <v>1</v>
      </c>
      <c r="AG46" s="11">
        <v>1</v>
      </c>
      <c r="AH46" s="11">
        <v>1</v>
      </c>
      <c r="AI46" s="11">
        <v>1</v>
      </c>
      <c r="AJ46" s="11">
        <v>1</v>
      </c>
      <c r="AK46" s="11">
        <v>1</v>
      </c>
      <c r="AL46" s="11">
        <v>1</v>
      </c>
      <c r="AM46" s="11">
        <v>1</v>
      </c>
      <c r="AN46" s="11">
        <v>1</v>
      </c>
      <c r="AO46" s="17" t="s">
        <v>207</v>
      </c>
      <c r="AP46" s="29">
        <v>33.5</v>
      </c>
      <c r="AQ46" s="29"/>
      <c r="AR46" s="29"/>
      <c r="AS46" s="29"/>
      <c r="AT46" s="29"/>
      <c r="AU46" s="29"/>
    </row>
    <row r="47" spans="1:47" ht="42" customHeight="1" x14ac:dyDescent="0.25">
      <c r="A47" s="54"/>
      <c r="B47" s="52"/>
      <c r="C47" s="89" t="s">
        <v>177</v>
      </c>
      <c r="D47" s="90"/>
      <c r="E47" s="1">
        <v>43497</v>
      </c>
      <c r="F47" s="16">
        <v>43544</v>
      </c>
      <c r="G47" s="11">
        <v>1</v>
      </c>
      <c r="H47" s="11">
        <v>1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1">
        <v>1</v>
      </c>
      <c r="AE47" s="11">
        <v>1</v>
      </c>
      <c r="AF47" s="11">
        <v>1</v>
      </c>
      <c r="AG47" s="11">
        <v>1</v>
      </c>
      <c r="AH47" s="11">
        <v>1</v>
      </c>
      <c r="AI47" s="11">
        <v>1</v>
      </c>
      <c r="AJ47" s="11">
        <v>1</v>
      </c>
      <c r="AK47" s="11">
        <v>1</v>
      </c>
      <c r="AL47" s="11">
        <v>1</v>
      </c>
      <c r="AM47" s="11">
        <v>1</v>
      </c>
      <c r="AN47" s="11">
        <v>1</v>
      </c>
      <c r="AO47" s="17" t="s">
        <v>263</v>
      </c>
      <c r="AP47" s="29">
        <v>34</v>
      </c>
      <c r="AQ47" s="29"/>
      <c r="AR47" s="29"/>
      <c r="AS47" s="29"/>
      <c r="AT47" s="29"/>
      <c r="AU47" s="29"/>
    </row>
    <row r="48" spans="1:47" ht="42" customHeight="1" x14ac:dyDescent="0.25">
      <c r="A48" s="54"/>
      <c r="B48" s="52"/>
      <c r="C48" s="89" t="s">
        <v>169</v>
      </c>
      <c r="D48" s="90"/>
      <c r="E48" s="1">
        <v>43497</v>
      </c>
      <c r="F48" s="16">
        <v>43544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>
        <v>1</v>
      </c>
      <c r="T48" s="11">
        <v>1</v>
      </c>
      <c r="U48" s="11">
        <v>1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0">
        <v>0</v>
      </c>
      <c r="AB48" s="11">
        <v>1</v>
      </c>
      <c r="AC48" s="11">
        <v>1</v>
      </c>
      <c r="AD48" s="11">
        <v>1</v>
      </c>
      <c r="AE48" s="11">
        <v>1</v>
      </c>
      <c r="AF48" s="11">
        <v>1</v>
      </c>
      <c r="AG48" s="11">
        <v>1</v>
      </c>
      <c r="AH48" s="11">
        <v>1</v>
      </c>
      <c r="AI48" s="11">
        <v>1</v>
      </c>
      <c r="AJ48" s="11">
        <v>1</v>
      </c>
      <c r="AK48" s="11">
        <v>1</v>
      </c>
      <c r="AL48" s="11">
        <v>1</v>
      </c>
      <c r="AM48" s="11">
        <v>1</v>
      </c>
      <c r="AN48" s="11">
        <v>1</v>
      </c>
      <c r="AO48" s="17" t="s">
        <v>281</v>
      </c>
      <c r="AP48" s="29">
        <v>33</v>
      </c>
      <c r="AQ48" s="29"/>
      <c r="AR48" s="29"/>
      <c r="AS48" s="29"/>
      <c r="AT48" s="29"/>
      <c r="AU48" s="29"/>
    </row>
    <row r="49" spans="1:47" ht="42" customHeight="1" x14ac:dyDescent="0.25">
      <c r="A49" s="54"/>
      <c r="B49" s="3" t="s">
        <v>52</v>
      </c>
      <c r="C49" s="53" t="s">
        <v>51</v>
      </c>
      <c r="D49" s="53"/>
      <c r="E49" s="7">
        <v>43497</v>
      </c>
      <c r="F49" s="16">
        <v>43789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0">
        <v>0</v>
      </c>
      <c r="O49" s="11">
        <v>1</v>
      </c>
      <c r="P49" s="11">
        <v>1</v>
      </c>
      <c r="Q49" s="11">
        <v>1</v>
      </c>
      <c r="R49" s="10">
        <v>0</v>
      </c>
      <c r="S49" s="10">
        <v>0</v>
      </c>
      <c r="T49" s="11">
        <v>1</v>
      </c>
      <c r="U49" s="11">
        <v>1</v>
      </c>
      <c r="V49" s="11">
        <v>1</v>
      </c>
      <c r="W49" s="10">
        <v>0</v>
      </c>
      <c r="X49" s="11">
        <v>1</v>
      </c>
      <c r="Y49" s="10">
        <v>0</v>
      </c>
      <c r="Z49" s="10">
        <v>0</v>
      </c>
      <c r="AA49" s="10">
        <v>0</v>
      </c>
      <c r="AB49" s="11">
        <v>1</v>
      </c>
      <c r="AC49" s="11">
        <v>1</v>
      </c>
      <c r="AD49" s="11">
        <v>1</v>
      </c>
      <c r="AE49" s="11">
        <v>1</v>
      </c>
      <c r="AF49" s="10">
        <v>0</v>
      </c>
      <c r="AG49" s="11">
        <v>1</v>
      </c>
      <c r="AH49" s="11">
        <v>1</v>
      </c>
      <c r="AI49" s="11">
        <v>1</v>
      </c>
      <c r="AJ49" s="11">
        <v>1</v>
      </c>
      <c r="AK49" s="11">
        <v>1</v>
      </c>
      <c r="AL49" s="11">
        <v>1</v>
      </c>
      <c r="AM49" s="10">
        <v>0</v>
      </c>
      <c r="AN49" s="11">
        <v>1</v>
      </c>
      <c r="AO49" s="17" t="s">
        <v>277</v>
      </c>
      <c r="AP49" s="29">
        <v>25</v>
      </c>
      <c r="AQ49" s="29"/>
      <c r="AR49" s="29"/>
      <c r="AS49" s="29"/>
      <c r="AT49" s="29"/>
      <c r="AU49" s="29"/>
    </row>
    <row r="50" spans="1:47" ht="42" customHeight="1" x14ac:dyDescent="0.25">
      <c r="A50" s="54"/>
      <c r="B50" s="3" t="s">
        <v>50</v>
      </c>
      <c r="C50" s="53" t="s">
        <v>49</v>
      </c>
      <c r="D50" s="53"/>
      <c r="E50" s="7">
        <v>43497</v>
      </c>
      <c r="F50" s="16">
        <v>43819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>
        <v>1</v>
      </c>
      <c r="P50" s="15" t="s">
        <v>208</v>
      </c>
      <c r="Q50" s="11">
        <v>1</v>
      </c>
      <c r="R50" s="15" t="s">
        <v>208</v>
      </c>
      <c r="S50" s="10">
        <v>0</v>
      </c>
      <c r="T50" s="11">
        <v>1</v>
      </c>
      <c r="U50" s="11">
        <v>1</v>
      </c>
      <c r="V50" s="11">
        <v>1</v>
      </c>
      <c r="W50" s="15" t="s">
        <v>208</v>
      </c>
      <c r="X50" s="11">
        <v>1</v>
      </c>
      <c r="Y50" s="11">
        <v>1</v>
      </c>
      <c r="Z50" s="10">
        <v>0</v>
      </c>
      <c r="AA50" s="11">
        <v>1</v>
      </c>
      <c r="AB50" s="11">
        <v>1</v>
      </c>
      <c r="AC50" s="11">
        <v>1</v>
      </c>
      <c r="AD50" s="11">
        <v>1</v>
      </c>
      <c r="AE50" s="11">
        <v>1</v>
      </c>
      <c r="AF50" s="11">
        <v>1</v>
      </c>
      <c r="AG50" s="11">
        <v>1</v>
      </c>
      <c r="AH50" s="15">
        <v>0.5</v>
      </c>
      <c r="AI50" s="11">
        <v>1</v>
      </c>
      <c r="AJ50" s="11">
        <v>1</v>
      </c>
      <c r="AK50" s="11">
        <v>1</v>
      </c>
      <c r="AL50" s="11">
        <v>1</v>
      </c>
      <c r="AM50" s="11">
        <v>1</v>
      </c>
      <c r="AN50" s="11">
        <v>1</v>
      </c>
      <c r="AO50" s="17" t="s">
        <v>282</v>
      </c>
      <c r="AP50" s="35">
        <v>30</v>
      </c>
      <c r="AQ50" s="36"/>
      <c r="AR50" s="36"/>
      <c r="AS50" s="36"/>
      <c r="AT50" s="36"/>
      <c r="AU50" s="37"/>
    </row>
    <row r="51" spans="1:47" ht="42" hidden="1" customHeight="1" x14ac:dyDescent="0.25">
      <c r="A51" s="54"/>
      <c r="B51" s="52" t="s">
        <v>48</v>
      </c>
      <c r="C51" s="53" t="s">
        <v>151</v>
      </c>
      <c r="D51" s="53"/>
      <c r="E51" s="1">
        <v>43617</v>
      </c>
      <c r="F51" s="16">
        <v>43636</v>
      </c>
      <c r="G51" s="10">
        <v>0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1</v>
      </c>
      <c r="S51" s="11">
        <v>1</v>
      </c>
      <c r="T51" s="11">
        <v>1</v>
      </c>
      <c r="U51" s="11">
        <v>1</v>
      </c>
      <c r="V51" s="11">
        <v>1</v>
      </c>
      <c r="W51" s="11">
        <v>1</v>
      </c>
      <c r="X51" s="11">
        <v>1</v>
      </c>
      <c r="Y51" s="11">
        <v>1</v>
      </c>
      <c r="Z51" s="10">
        <v>0</v>
      </c>
      <c r="AA51" s="11">
        <v>1</v>
      </c>
      <c r="AB51" s="11">
        <v>1</v>
      </c>
      <c r="AC51" s="11">
        <v>1</v>
      </c>
      <c r="AD51" s="11">
        <v>1</v>
      </c>
      <c r="AE51" s="11">
        <v>1</v>
      </c>
      <c r="AF51" s="11">
        <v>1</v>
      </c>
      <c r="AG51" s="11">
        <v>1</v>
      </c>
      <c r="AH51" s="11">
        <v>1</v>
      </c>
      <c r="AI51" s="11">
        <v>1</v>
      </c>
      <c r="AJ51" s="11">
        <v>1</v>
      </c>
      <c r="AK51" s="11">
        <v>1</v>
      </c>
      <c r="AL51" s="11">
        <v>1</v>
      </c>
      <c r="AM51" s="11">
        <v>1</v>
      </c>
      <c r="AN51" s="11">
        <v>1</v>
      </c>
      <c r="AO51" s="17"/>
      <c r="AP51" s="29"/>
      <c r="AQ51" s="29"/>
      <c r="AR51" s="29"/>
      <c r="AS51" s="29"/>
      <c r="AT51" s="29"/>
      <c r="AU51" s="29"/>
    </row>
    <row r="52" spans="1:47" ht="42" customHeight="1" x14ac:dyDescent="0.25">
      <c r="A52" s="54"/>
      <c r="B52" s="52"/>
      <c r="C52" s="53"/>
      <c r="D52" s="53"/>
      <c r="E52" s="7">
        <v>43800</v>
      </c>
      <c r="F52" s="16">
        <v>43819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>
        <v>1</v>
      </c>
      <c r="S52" s="11">
        <v>1</v>
      </c>
      <c r="T52" s="11">
        <v>1</v>
      </c>
      <c r="U52" s="11">
        <v>1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1">
        <v>1</v>
      </c>
      <c r="AE52" s="11">
        <v>1</v>
      </c>
      <c r="AF52" s="11">
        <v>1</v>
      </c>
      <c r="AG52" s="11">
        <v>1</v>
      </c>
      <c r="AH52" s="11">
        <v>1</v>
      </c>
      <c r="AI52" s="11">
        <v>1</v>
      </c>
      <c r="AJ52" s="11">
        <v>1</v>
      </c>
      <c r="AK52" s="11">
        <v>1</v>
      </c>
      <c r="AL52" s="11">
        <v>1</v>
      </c>
      <c r="AM52" s="11">
        <v>1</v>
      </c>
      <c r="AN52" s="11">
        <v>1</v>
      </c>
      <c r="AO52" s="17" t="s">
        <v>263</v>
      </c>
      <c r="AP52" s="35">
        <v>34</v>
      </c>
      <c r="AQ52" s="36"/>
      <c r="AR52" s="36"/>
      <c r="AS52" s="36"/>
      <c r="AT52" s="36"/>
      <c r="AU52" s="37"/>
    </row>
    <row r="53" spans="1:47" ht="42" hidden="1" customHeight="1" x14ac:dyDescent="0.25">
      <c r="A53" s="59" t="s">
        <v>201</v>
      </c>
      <c r="B53" s="52" t="s">
        <v>47</v>
      </c>
      <c r="C53" s="53" t="s">
        <v>178</v>
      </c>
      <c r="D53" s="53"/>
      <c r="E53" s="1">
        <v>43497</v>
      </c>
      <c r="F53" s="16">
        <v>43605</v>
      </c>
      <c r="G53" s="11">
        <v>1</v>
      </c>
      <c r="H53" s="11">
        <v>1</v>
      </c>
      <c r="I53" s="11">
        <v>1</v>
      </c>
      <c r="J53" s="11">
        <v>1</v>
      </c>
      <c r="K53" s="11">
        <v>1</v>
      </c>
      <c r="L53" s="11">
        <v>1</v>
      </c>
      <c r="M53" s="11">
        <v>1</v>
      </c>
      <c r="N53" s="10">
        <v>0</v>
      </c>
      <c r="O53" s="11">
        <v>1</v>
      </c>
      <c r="P53" s="11">
        <v>1</v>
      </c>
      <c r="Q53" s="10">
        <v>0</v>
      </c>
      <c r="R53" s="11">
        <v>1</v>
      </c>
      <c r="S53" s="15">
        <v>0.5</v>
      </c>
      <c r="T53" s="15">
        <v>0.5</v>
      </c>
      <c r="U53" s="11">
        <v>1</v>
      </c>
      <c r="V53" s="15">
        <v>0.5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1">
        <v>1</v>
      </c>
      <c r="AE53" s="11">
        <v>1</v>
      </c>
      <c r="AF53" s="11">
        <v>1</v>
      </c>
      <c r="AG53" s="11">
        <v>1</v>
      </c>
      <c r="AH53" s="11">
        <v>1</v>
      </c>
      <c r="AI53" s="11">
        <v>1</v>
      </c>
      <c r="AJ53" s="11">
        <v>1</v>
      </c>
      <c r="AK53" s="11">
        <v>1</v>
      </c>
      <c r="AL53" s="11">
        <v>1</v>
      </c>
      <c r="AM53" s="11">
        <v>1</v>
      </c>
      <c r="AN53" s="11">
        <v>1</v>
      </c>
      <c r="AO53" s="17"/>
      <c r="AP53" s="29"/>
      <c r="AQ53" s="29"/>
      <c r="AR53" s="29"/>
      <c r="AS53" s="29"/>
      <c r="AT53" s="29"/>
      <c r="AU53" s="29"/>
    </row>
    <row r="54" spans="1:47" ht="42" customHeight="1" x14ac:dyDescent="0.25">
      <c r="A54" s="60"/>
      <c r="B54" s="52"/>
      <c r="C54" s="53"/>
      <c r="D54" s="53"/>
      <c r="E54" s="7">
        <v>43617</v>
      </c>
      <c r="F54" s="16">
        <v>43789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0">
        <v>0</v>
      </c>
      <c r="O54" s="11">
        <v>1</v>
      </c>
      <c r="P54" s="11">
        <v>1</v>
      </c>
      <c r="Q54" s="10">
        <v>0</v>
      </c>
      <c r="R54" s="11">
        <v>1</v>
      </c>
      <c r="S54" s="10">
        <v>0</v>
      </c>
      <c r="T54" s="15" t="s">
        <v>208</v>
      </c>
      <c r="U54" s="11">
        <v>1</v>
      </c>
      <c r="V54" s="10">
        <v>0</v>
      </c>
      <c r="W54" s="11">
        <v>1</v>
      </c>
      <c r="X54" s="11">
        <v>1</v>
      </c>
      <c r="Y54" s="11">
        <v>1</v>
      </c>
      <c r="Z54" s="15" t="s">
        <v>208</v>
      </c>
      <c r="AA54" s="11">
        <v>1</v>
      </c>
      <c r="AB54" s="11">
        <v>1</v>
      </c>
      <c r="AC54" s="11">
        <v>1</v>
      </c>
      <c r="AD54" s="11">
        <v>1</v>
      </c>
      <c r="AE54" s="11">
        <v>1</v>
      </c>
      <c r="AF54" s="11">
        <v>1</v>
      </c>
      <c r="AG54" s="11">
        <v>1</v>
      </c>
      <c r="AH54" s="11">
        <v>1</v>
      </c>
      <c r="AI54" s="11">
        <v>1</v>
      </c>
      <c r="AJ54" s="11">
        <v>1</v>
      </c>
      <c r="AK54" s="11">
        <v>1</v>
      </c>
      <c r="AL54" s="11">
        <v>1</v>
      </c>
      <c r="AM54" s="11">
        <v>1</v>
      </c>
      <c r="AN54" s="11">
        <v>1</v>
      </c>
      <c r="AO54" s="17" t="s">
        <v>283</v>
      </c>
      <c r="AP54" s="29">
        <v>31</v>
      </c>
      <c r="AQ54" s="29"/>
      <c r="AR54" s="29"/>
      <c r="AS54" s="29"/>
      <c r="AT54" s="29"/>
      <c r="AU54" s="29"/>
    </row>
    <row r="55" spans="1:47" ht="42" hidden="1" customHeight="1" x14ac:dyDescent="0.25">
      <c r="A55" s="60"/>
      <c r="B55" s="52" t="s">
        <v>46</v>
      </c>
      <c r="C55" s="53" t="s">
        <v>151</v>
      </c>
      <c r="D55" s="53"/>
      <c r="E55" s="1">
        <v>43617</v>
      </c>
      <c r="F55" s="16">
        <v>43636</v>
      </c>
      <c r="G55" s="11">
        <v>1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11">
        <v>1</v>
      </c>
      <c r="P55" s="11">
        <v>1</v>
      </c>
      <c r="Q55" s="10">
        <v>0</v>
      </c>
      <c r="R55" s="11">
        <v>1</v>
      </c>
      <c r="S55" s="11">
        <v>1</v>
      </c>
      <c r="T55" s="10">
        <v>0</v>
      </c>
      <c r="U55" s="11">
        <v>1</v>
      </c>
      <c r="V55" s="11">
        <v>1</v>
      </c>
      <c r="W55" s="11">
        <v>1</v>
      </c>
      <c r="X55" s="11">
        <v>1</v>
      </c>
      <c r="Y55" s="11">
        <v>1</v>
      </c>
      <c r="Z55" s="10">
        <v>0</v>
      </c>
      <c r="AA55" s="11">
        <v>1</v>
      </c>
      <c r="AB55" s="11">
        <v>1</v>
      </c>
      <c r="AC55" s="11">
        <v>1</v>
      </c>
      <c r="AD55" s="11">
        <v>1</v>
      </c>
      <c r="AE55" s="11">
        <v>1</v>
      </c>
      <c r="AF55" s="11">
        <v>1</v>
      </c>
      <c r="AG55" s="11">
        <v>1</v>
      </c>
      <c r="AH55" s="11">
        <v>1</v>
      </c>
      <c r="AI55" s="11">
        <v>1</v>
      </c>
      <c r="AJ55" s="11">
        <v>1</v>
      </c>
      <c r="AK55" s="11">
        <v>1</v>
      </c>
      <c r="AL55" s="11">
        <v>1</v>
      </c>
      <c r="AM55" s="11">
        <v>1</v>
      </c>
      <c r="AN55" s="11">
        <v>1</v>
      </c>
      <c r="AO55" s="17"/>
      <c r="AP55" s="29"/>
      <c r="AQ55" s="29"/>
      <c r="AR55" s="29"/>
      <c r="AS55" s="29"/>
      <c r="AT55" s="29"/>
      <c r="AU55" s="29"/>
    </row>
    <row r="56" spans="1:47" ht="42" customHeight="1" x14ac:dyDescent="0.25">
      <c r="A56" s="61"/>
      <c r="B56" s="52"/>
      <c r="C56" s="53"/>
      <c r="D56" s="53"/>
      <c r="E56" s="7">
        <v>43800</v>
      </c>
      <c r="F56" s="16">
        <v>43819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1">
        <v>1</v>
      </c>
      <c r="AE56" s="11">
        <v>1</v>
      </c>
      <c r="AF56" s="11">
        <v>1</v>
      </c>
      <c r="AG56" s="11">
        <v>1</v>
      </c>
      <c r="AH56" s="11">
        <v>1</v>
      </c>
      <c r="AI56" s="11">
        <v>1</v>
      </c>
      <c r="AJ56" s="11">
        <v>1</v>
      </c>
      <c r="AK56" s="11">
        <v>1</v>
      </c>
      <c r="AL56" s="11">
        <v>1</v>
      </c>
      <c r="AM56" s="11">
        <v>1</v>
      </c>
      <c r="AN56" s="11">
        <v>1</v>
      </c>
      <c r="AO56" s="17" t="s">
        <v>263</v>
      </c>
      <c r="AP56" s="35">
        <v>34</v>
      </c>
      <c r="AQ56" s="36"/>
      <c r="AR56" s="36"/>
      <c r="AS56" s="36"/>
      <c r="AT56" s="36"/>
      <c r="AU56" s="37"/>
    </row>
    <row r="57" spans="1:47" ht="42" hidden="1" customHeight="1" x14ac:dyDescent="0.25">
      <c r="A57" s="54" t="s">
        <v>200</v>
      </c>
      <c r="B57" s="52" t="s">
        <v>45</v>
      </c>
      <c r="C57" s="53" t="s">
        <v>179</v>
      </c>
      <c r="D57" s="53"/>
      <c r="E57" s="1">
        <v>43497</v>
      </c>
      <c r="F57" s="16">
        <v>43605</v>
      </c>
      <c r="G57" s="11">
        <v>1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1</v>
      </c>
      <c r="S57" s="10">
        <v>0</v>
      </c>
      <c r="T57" s="10">
        <v>0</v>
      </c>
      <c r="U57" s="11">
        <v>1</v>
      </c>
      <c r="V57" s="11">
        <v>1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1">
        <v>1</v>
      </c>
      <c r="AE57" s="11">
        <v>1</v>
      </c>
      <c r="AF57" s="11">
        <v>1</v>
      </c>
      <c r="AG57" s="11">
        <v>1</v>
      </c>
      <c r="AH57" s="11">
        <v>1</v>
      </c>
      <c r="AI57" s="11">
        <v>1</v>
      </c>
      <c r="AJ57" s="11">
        <v>1</v>
      </c>
      <c r="AK57" s="11">
        <v>1</v>
      </c>
      <c r="AL57" s="11">
        <v>1</v>
      </c>
      <c r="AM57" s="11">
        <v>1</v>
      </c>
      <c r="AN57" s="11">
        <v>1</v>
      </c>
      <c r="AO57" s="17"/>
      <c r="AP57" s="29"/>
      <c r="AQ57" s="29"/>
      <c r="AR57" s="29"/>
      <c r="AS57" s="29"/>
      <c r="AT57" s="29"/>
      <c r="AU57" s="29"/>
    </row>
    <row r="58" spans="1:47" ht="42" customHeight="1" x14ac:dyDescent="0.25">
      <c r="A58" s="54"/>
      <c r="B58" s="52"/>
      <c r="C58" s="53"/>
      <c r="D58" s="53"/>
      <c r="E58" s="7">
        <v>43617</v>
      </c>
      <c r="F58" s="16">
        <v>43789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1</v>
      </c>
      <c r="Q58" s="10">
        <v>0</v>
      </c>
      <c r="R58" s="11">
        <v>1</v>
      </c>
      <c r="S58" s="11">
        <v>1</v>
      </c>
      <c r="T58" s="10">
        <v>0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0">
        <v>0</v>
      </c>
      <c r="AA58" s="10">
        <v>0</v>
      </c>
      <c r="AB58" s="11">
        <v>1</v>
      </c>
      <c r="AC58" s="11">
        <v>1</v>
      </c>
      <c r="AD58" s="11">
        <v>1</v>
      </c>
      <c r="AE58" s="11">
        <v>1</v>
      </c>
      <c r="AF58" s="11">
        <v>1</v>
      </c>
      <c r="AG58" s="11">
        <v>1</v>
      </c>
      <c r="AH58" s="11">
        <v>1</v>
      </c>
      <c r="AI58" s="11">
        <v>1</v>
      </c>
      <c r="AJ58" s="10">
        <v>0</v>
      </c>
      <c r="AK58" s="11">
        <v>1</v>
      </c>
      <c r="AL58" s="11">
        <v>1</v>
      </c>
      <c r="AM58" s="11">
        <v>1</v>
      </c>
      <c r="AN58" s="11">
        <v>1</v>
      </c>
      <c r="AO58" s="17" t="s">
        <v>265</v>
      </c>
      <c r="AP58" s="29">
        <v>29</v>
      </c>
      <c r="AQ58" s="29"/>
      <c r="AR58" s="29"/>
      <c r="AS58" s="29"/>
      <c r="AT58" s="29"/>
      <c r="AU58" s="29"/>
    </row>
    <row r="59" spans="1:47" ht="42" hidden="1" customHeight="1" x14ac:dyDescent="0.25">
      <c r="A59" s="54"/>
      <c r="B59" s="52" t="s">
        <v>44</v>
      </c>
      <c r="C59" s="53" t="s">
        <v>180</v>
      </c>
      <c r="D59" s="53"/>
      <c r="E59" s="1">
        <v>43497</v>
      </c>
      <c r="F59" s="16">
        <v>43605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1</v>
      </c>
      <c r="Q59" s="10">
        <v>0</v>
      </c>
      <c r="R59" s="15">
        <v>0.5</v>
      </c>
      <c r="S59" s="10">
        <v>0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5">
        <v>0.5</v>
      </c>
      <c r="AB59" s="11">
        <v>1</v>
      </c>
      <c r="AC59" s="11">
        <v>1</v>
      </c>
      <c r="AD59" s="11">
        <v>1</v>
      </c>
      <c r="AE59" s="11">
        <v>1</v>
      </c>
      <c r="AF59" s="11">
        <v>1</v>
      </c>
      <c r="AG59" s="11">
        <v>1</v>
      </c>
      <c r="AH59" s="11">
        <v>1</v>
      </c>
      <c r="AI59" s="11">
        <v>1</v>
      </c>
      <c r="AJ59" s="11">
        <v>1</v>
      </c>
      <c r="AK59" s="11">
        <v>1</v>
      </c>
      <c r="AL59" s="11">
        <v>1</v>
      </c>
      <c r="AM59" s="11">
        <v>1</v>
      </c>
      <c r="AN59" s="11">
        <v>1</v>
      </c>
      <c r="AO59" s="17"/>
      <c r="AP59" s="29"/>
      <c r="AQ59" s="29"/>
      <c r="AR59" s="29"/>
      <c r="AS59" s="29"/>
      <c r="AT59" s="29"/>
      <c r="AU59" s="29"/>
    </row>
    <row r="60" spans="1:47" ht="42" customHeight="1" x14ac:dyDescent="0.25">
      <c r="A60" s="54"/>
      <c r="B60" s="52"/>
      <c r="C60" s="53"/>
      <c r="D60" s="53"/>
      <c r="E60" s="7">
        <v>43617</v>
      </c>
      <c r="F60" s="16">
        <v>43789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0">
        <v>0</v>
      </c>
      <c r="O60" s="11">
        <v>1</v>
      </c>
      <c r="P60" s="11">
        <v>1</v>
      </c>
      <c r="Q60" s="11">
        <v>1</v>
      </c>
      <c r="R60" s="10">
        <v>0</v>
      </c>
      <c r="S60" s="10">
        <v>0</v>
      </c>
      <c r="T60" s="11">
        <v>1</v>
      </c>
      <c r="U60" s="10">
        <v>0</v>
      </c>
      <c r="V60" s="11">
        <v>1</v>
      </c>
      <c r="W60" s="11">
        <v>1</v>
      </c>
      <c r="X60" s="11">
        <v>1</v>
      </c>
      <c r="Y60" s="11">
        <v>1</v>
      </c>
      <c r="Z60" s="10">
        <v>0</v>
      </c>
      <c r="AA60" s="11">
        <v>1</v>
      </c>
      <c r="AB60" s="11">
        <v>1</v>
      </c>
      <c r="AC60" s="11">
        <v>1</v>
      </c>
      <c r="AD60" s="11">
        <v>1</v>
      </c>
      <c r="AE60" s="11">
        <v>1</v>
      </c>
      <c r="AF60" s="11">
        <v>1</v>
      </c>
      <c r="AG60" s="11">
        <v>1</v>
      </c>
      <c r="AH60" s="11">
        <v>1</v>
      </c>
      <c r="AI60" s="11">
        <v>1</v>
      </c>
      <c r="AJ60" s="11">
        <v>1</v>
      </c>
      <c r="AK60" s="11">
        <v>1</v>
      </c>
      <c r="AL60" s="11">
        <v>1</v>
      </c>
      <c r="AM60" s="11">
        <v>1</v>
      </c>
      <c r="AN60" s="10">
        <v>0</v>
      </c>
      <c r="AO60" s="17" t="s">
        <v>274</v>
      </c>
      <c r="AP60" s="29">
        <v>28</v>
      </c>
      <c r="AQ60" s="29"/>
      <c r="AR60" s="29"/>
      <c r="AS60" s="29"/>
      <c r="AT60" s="29"/>
      <c r="AU60" s="29"/>
    </row>
    <row r="61" spans="1:47" ht="42" hidden="1" customHeight="1" x14ac:dyDescent="0.25">
      <c r="A61" s="54"/>
      <c r="B61" s="52" t="s">
        <v>43</v>
      </c>
      <c r="C61" s="53" t="s">
        <v>151</v>
      </c>
      <c r="D61" s="53"/>
      <c r="E61" s="1">
        <v>43617</v>
      </c>
      <c r="F61" s="16">
        <v>43636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  <c r="Q61" s="10">
        <v>0</v>
      </c>
      <c r="R61" s="11">
        <v>1</v>
      </c>
      <c r="S61" s="11">
        <v>1</v>
      </c>
      <c r="T61" s="10">
        <v>0</v>
      </c>
      <c r="U61" s="11">
        <v>1</v>
      </c>
      <c r="V61" s="11">
        <v>1</v>
      </c>
      <c r="W61" s="11">
        <v>1</v>
      </c>
      <c r="X61" s="11">
        <v>1</v>
      </c>
      <c r="Y61" s="11">
        <v>1</v>
      </c>
      <c r="Z61" s="10">
        <v>0</v>
      </c>
      <c r="AA61" s="11">
        <v>1</v>
      </c>
      <c r="AB61" s="11">
        <v>1</v>
      </c>
      <c r="AC61" s="11">
        <v>1</v>
      </c>
      <c r="AD61" s="11">
        <v>1</v>
      </c>
      <c r="AE61" s="11">
        <v>1</v>
      </c>
      <c r="AF61" s="11">
        <v>1</v>
      </c>
      <c r="AG61" s="11">
        <v>1</v>
      </c>
      <c r="AH61" s="11">
        <v>1</v>
      </c>
      <c r="AI61" s="11">
        <v>1</v>
      </c>
      <c r="AJ61" s="11">
        <v>1</v>
      </c>
      <c r="AK61" s="11">
        <v>1</v>
      </c>
      <c r="AL61" s="11">
        <v>1</v>
      </c>
      <c r="AM61" s="11">
        <v>1</v>
      </c>
      <c r="AN61" s="11">
        <v>1</v>
      </c>
      <c r="AO61" s="17"/>
      <c r="AP61" s="29"/>
      <c r="AQ61" s="29"/>
      <c r="AR61" s="29"/>
      <c r="AS61" s="29"/>
      <c r="AT61" s="29"/>
      <c r="AU61" s="29"/>
    </row>
    <row r="62" spans="1:47" ht="42" customHeight="1" x14ac:dyDescent="0.25">
      <c r="A62" s="54"/>
      <c r="B62" s="52"/>
      <c r="C62" s="53"/>
      <c r="D62" s="53"/>
      <c r="E62" s="7">
        <v>43800</v>
      </c>
      <c r="F62" s="16">
        <v>43819</v>
      </c>
      <c r="G62" s="11">
        <v>1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1">
        <v>1</v>
      </c>
      <c r="AE62" s="11">
        <v>1</v>
      </c>
      <c r="AF62" s="11">
        <v>1</v>
      </c>
      <c r="AG62" s="11">
        <v>1</v>
      </c>
      <c r="AH62" s="11">
        <v>1</v>
      </c>
      <c r="AI62" s="11">
        <v>1</v>
      </c>
      <c r="AJ62" s="11">
        <v>1</v>
      </c>
      <c r="AK62" s="11">
        <v>1</v>
      </c>
      <c r="AL62" s="11">
        <v>1</v>
      </c>
      <c r="AM62" s="11">
        <v>1</v>
      </c>
      <c r="AN62" s="11">
        <v>1</v>
      </c>
      <c r="AO62" s="17" t="s">
        <v>263</v>
      </c>
      <c r="AP62" s="29">
        <v>34</v>
      </c>
      <c r="AQ62" s="29"/>
      <c r="AR62" s="29"/>
      <c r="AS62" s="29"/>
      <c r="AT62" s="29"/>
      <c r="AU62" s="29"/>
    </row>
    <row r="63" spans="1:47" ht="42" customHeight="1" x14ac:dyDescent="0.25">
      <c r="A63" s="54" t="s">
        <v>199</v>
      </c>
      <c r="B63" s="3" t="s">
        <v>42</v>
      </c>
      <c r="C63" s="53" t="s">
        <v>181</v>
      </c>
      <c r="D63" s="53"/>
      <c r="E63" s="1">
        <v>43497</v>
      </c>
      <c r="F63" s="16">
        <v>43556</v>
      </c>
      <c r="G63" s="11">
        <v>1</v>
      </c>
      <c r="H63" s="11">
        <v>1</v>
      </c>
      <c r="I63" s="11">
        <v>1</v>
      </c>
      <c r="J63" s="11">
        <v>1</v>
      </c>
      <c r="K63" s="11">
        <v>1</v>
      </c>
      <c r="L63" s="11">
        <v>1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15">
        <v>0.5</v>
      </c>
      <c r="AE63" s="11">
        <v>1</v>
      </c>
      <c r="AF63" s="11">
        <v>1</v>
      </c>
      <c r="AG63" s="11">
        <v>1</v>
      </c>
      <c r="AH63" s="11">
        <v>1</v>
      </c>
      <c r="AI63" s="15">
        <v>0.5</v>
      </c>
      <c r="AJ63" s="11">
        <v>1</v>
      </c>
      <c r="AK63" s="11">
        <v>1</v>
      </c>
      <c r="AL63" s="11">
        <v>1</v>
      </c>
      <c r="AM63" s="11">
        <v>1</v>
      </c>
      <c r="AN63" s="11">
        <v>1</v>
      </c>
      <c r="AO63" s="17" t="s">
        <v>281</v>
      </c>
      <c r="AP63" s="29">
        <v>33</v>
      </c>
      <c r="AQ63" s="29"/>
      <c r="AR63" s="29"/>
      <c r="AS63" s="29"/>
      <c r="AT63" s="29"/>
      <c r="AU63" s="29"/>
    </row>
    <row r="64" spans="1:47" ht="42" hidden="1" customHeight="1" x14ac:dyDescent="0.25">
      <c r="A64" s="54"/>
      <c r="B64" s="52" t="s">
        <v>41</v>
      </c>
      <c r="C64" s="53" t="s">
        <v>210</v>
      </c>
      <c r="D64" s="53"/>
      <c r="E64" s="1">
        <v>43617</v>
      </c>
      <c r="F64" s="16">
        <v>43636</v>
      </c>
      <c r="G64" s="15">
        <v>0.5</v>
      </c>
      <c r="H64" s="11">
        <v>1</v>
      </c>
      <c r="I64" s="11">
        <v>1</v>
      </c>
      <c r="J64" s="11">
        <v>1</v>
      </c>
      <c r="K64" s="11">
        <v>1</v>
      </c>
      <c r="L64" s="11">
        <v>1</v>
      </c>
      <c r="M64" s="11">
        <v>1</v>
      </c>
      <c r="N64" s="11">
        <v>1</v>
      </c>
      <c r="O64" s="10">
        <v>0</v>
      </c>
      <c r="P64" s="11">
        <v>1</v>
      </c>
      <c r="Q64" s="10">
        <v>0</v>
      </c>
      <c r="R64" s="10">
        <v>0</v>
      </c>
      <c r="S64" s="15">
        <v>0.5</v>
      </c>
      <c r="T64" s="11">
        <v>1</v>
      </c>
      <c r="U64" s="11">
        <v>1</v>
      </c>
      <c r="V64" s="15">
        <v>0.5</v>
      </c>
      <c r="W64" s="11">
        <v>1</v>
      </c>
      <c r="X64" s="11">
        <v>1</v>
      </c>
      <c r="Y64" s="11">
        <v>1</v>
      </c>
      <c r="Z64" s="15">
        <v>0.5</v>
      </c>
      <c r="AA64" s="15">
        <v>0.5</v>
      </c>
      <c r="AB64" s="11">
        <v>1</v>
      </c>
      <c r="AC64" s="11">
        <v>1</v>
      </c>
      <c r="AD64" s="15">
        <v>0.5</v>
      </c>
      <c r="AE64" s="11">
        <v>1</v>
      </c>
      <c r="AF64" s="11">
        <v>1</v>
      </c>
      <c r="AG64" s="11">
        <v>1</v>
      </c>
      <c r="AH64" s="15">
        <v>0.5</v>
      </c>
      <c r="AI64" s="10">
        <v>0</v>
      </c>
      <c r="AJ64" s="15">
        <v>0.5</v>
      </c>
      <c r="AK64" s="10">
        <v>0</v>
      </c>
      <c r="AL64" s="11">
        <v>1</v>
      </c>
      <c r="AM64" s="10">
        <v>0</v>
      </c>
      <c r="AN64" s="11">
        <v>1</v>
      </c>
      <c r="AO64" s="17"/>
      <c r="AP64" s="29"/>
      <c r="AQ64" s="29"/>
      <c r="AR64" s="29"/>
      <c r="AS64" s="29"/>
      <c r="AT64" s="29"/>
      <c r="AU64" s="29"/>
    </row>
    <row r="65" spans="1:47" ht="42" customHeight="1" x14ac:dyDescent="0.25">
      <c r="A65" s="54"/>
      <c r="B65" s="52"/>
      <c r="C65" s="53"/>
      <c r="D65" s="53"/>
      <c r="E65" s="7">
        <v>43770</v>
      </c>
      <c r="F65" s="16">
        <v>43789</v>
      </c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0">
        <v>0</v>
      </c>
      <c r="P65" s="11">
        <v>1</v>
      </c>
      <c r="Q65" s="10">
        <v>0</v>
      </c>
      <c r="R65" s="10">
        <v>0</v>
      </c>
      <c r="S65" s="15">
        <v>0.5</v>
      </c>
      <c r="T65" s="11">
        <v>1</v>
      </c>
      <c r="U65" s="11">
        <v>1</v>
      </c>
      <c r="V65" s="15">
        <v>0.5</v>
      </c>
      <c r="W65" s="11">
        <v>1</v>
      </c>
      <c r="X65" s="11">
        <v>1</v>
      </c>
      <c r="Y65" s="11">
        <v>1</v>
      </c>
      <c r="Z65" s="15">
        <v>0.5</v>
      </c>
      <c r="AA65" s="15">
        <v>0.5</v>
      </c>
      <c r="AB65" s="11">
        <v>1</v>
      </c>
      <c r="AC65" s="11">
        <v>1</v>
      </c>
      <c r="AD65" s="11">
        <v>1</v>
      </c>
      <c r="AE65" s="11">
        <v>1</v>
      </c>
      <c r="AF65" s="11">
        <v>1</v>
      </c>
      <c r="AG65" s="11">
        <v>1</v>
      </c>
      <c r="AH65" s="15">
        <v>0.5</v>
      </c>
      <c r="AI65" s="15">
        <v>0.5</v>
      </c>
      <c r="AJ65" s="15">
        <v>0.5</v>
      </c>
      <c r="AK65" s="15">
        <v>0.5</v>
      </c>
      <c r="AL65" s="11">
        <v>1</v>
      </c>
      <c r="AM65" s="10">
        <v>0</v>
      </c>
      <c r="AN65" s="11">
        <v>1</v>
      </c>
      <c r="AO65" s="17" t="s">
        <v>280</v>
      </c>
      <c r="AP65" s="29">
        <f>SUM(G65:AN65)</f>
        <v>26</v>
      </c>
      <c r="AQ65" s="29"/>
      <c r="AR65" s="29"/>
      <c r="AS65" s="29"/>
      <c r="AT65" s="29"/>
      <c r="AU65" s="29"/>
    </row>
    <row r="66" spans="1:47" ht="42" hidden="1" customHeight="1" x14ac:dyDescent="0.25">
      <c r="A66" s="54"/>
      <c r="B66" s="52" t="s">
        <v>40</v>
      </c>
      <c r="C66" s="53" t="s">
        <v>151</v>
      </c>
      <c r="D66" s="53"/>
      <c r="E66" s="1">
        <v>43617</v>
      </c>
      <c r="F66" s="16">
        <v>43636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0">
        <v>0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0">
        <v>0</v>
      </c>
      <c r="AA66" s="11">
        <v>1</v>
      </c>
      <c r="AB66" s="11">
        <v>1</v>
      </c>
      <c r="AC66" s="11">
        <v>1</v>
      </c>
      <c r="AD66" s="11">
        <v>1</v>
      </c>
      <c r="AE66" s="11">
        <v>1</v>
      </c>
      <c r="AF66" s="11">
        <v>1</v>
      </c>
      <c r="AG66" s="11">
        <v>1</v>
      </c>
      <c r="AH66" s="11">
        <v>1</v>
      </c>
      <c r="AI66" s="10">
        <v>0</v>
      </c>
      <c r="AJ66" s="11">
        <v>1</v>
      </c>
      <c r="AK66" s="11">
        <v>1</v>
      </c>
      <c r="AL66" s="11">
        <v>1</v>
      </c>
      <c r="AM66" s="11">
        <v>1</v>
      </c>
      <c r="AN66" s="11">
        <v>1</v>
      </c>
      <c r="AO66" s="17"/>
      <c r="AP66" s="29"/>
      <c r="AQ66" s="29"/>
      <c r="AR66" s="29"/>
      <c r="AS66" s="29"/>
      <c r="AT66" s="29"/>
      <c r="AU66" s="29"/>
    </row>
    <row r="67" spans="1:47" ht="42" customHeight="1" x14ac:dyDescent="0.25">
      <c r="A67" s="54"/>
      <c r="B67" s="52"/>
      <c r="C67" s="53"/>
      <c r="D67" s="53"/>
      <c r="E67" s="7">
        <v>43800</v>
      </c>
      <c r="F67" s="16">
        <v>43819</v>
      </c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1">
        <v>1</v>
      </c>
      <c r="AE67" s="11">
        <v>1</v>
      </c>
      <c r="AF67" s="11">
        <v>1</v>
      </c>
      <c r="AG67" s="11">
        <v>1</v>
      </c>
      <c r="AH67" s="11">
        <v>1</v>
      </c>
      <c r="AI67" s="11">
        <v>1</v>
      </c>
      <c r="AJ67" s="11">
        <v>1</v>
      </c>
      <c r="AK67" s="11">
        <v>1</v>
      </c>
      <c r="AL67" s="11">
        <v>1</v>
      </c>
      <c r="AM67" s="11">
        <v>1</v>
      </c>
      <c r="AN67" s="11">
        <v>1</v>
      </c>
      <c r="AO67" s="17" t="s">
        <v>263</v>
      </c>
      <c r="AP67" s="35">
        <v>34</v>
      </c>
      <c r="AQ67" s="36"/>
      <c r="AR67" s="36"/>
      <c r="AS67" s="36"/>
      <c r="AT67" s="36"/>
      <c r="AU67" s="37"/>
    </row>
    <row r="68" spans="1:47" ht="42" customHeight="1" x14ac:dyDescent="0.25">
      <c r="A68" s="54" t="s">
        <v>213</v>
      </c>
      <c r="B68" s="3" t="s">
        <v>39</v>
      </c>
      <c r="C68" s="63" t="s">
        <v>193</v>
      </c>
      <c r="D68" s="55"/>
      <c r="E68" s="1">
        <v>43497</v>
      </c>
      <c r="F68" s="16">
        <v>43544</v>
      </c>
      <c r="G68" s="15">
        <v>0.5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11">
        <v>1</v>
      </c>
      <c r="AE68" s="11">
        <v>1</v>
      </c>
      <c r="AF68" s="11">
        <v>1</v>
      </c>
      <c r="AG68" s="11">
        <v>1</v>
      </c>
      <c r="AH68" s="11">
        <v>1</v>
      </c>
      <c r="AI68" s="11">
        <v>1</v>
      </c>
      <c r="AJ68" s="11">
        <v>1</v>
      </c>
      <c r="AK68" s="11">
        <v>1</v>
      </c>
      <c r="AL68" s="11">
        <v>1</v>
      </c>
      <c r="AM68" s="11">
        <v>1</v>
      </c>
      <c r="AN68" s="11">
        <v>1</v>
      </c>
      <c r="AO68" s="17" t="s">
        <v>207</v>
      </c>
      <c r="AP68" s="29">
        <v>33.5</v>
      </c>
      <c r="AQ68" s="29"/>
      <c r="AR68" s="29"/>
      <c r="AS68" s="29"/>
      <c r="AT68" s="29"/>
      <c r="AU68" s="29"/>
    </row>
    <row r="69" spans="1:47" ht="42" hidden="1" customHeight="1" x14ac:dyDescent="0.25">
      <c r="A69" s="54"/>
      <c r="B69" s="52" t="s">
        <v>38</v>
      </c>
      <c r="C69" s="53" t="s">
        <v>151</v>
      </c>
      <c r="D69" s="53"/>
      <c r="E69" s="1">
        <v>43617</v>
      </c>
      <c r="F69" s="16">
        <v>43636</v>
      </c>
      <c r="G69" s="10">
        <v>0</v>
      </c>
      <c r="H69" s="11">
        <v>1</v>
      </c>
      <c r="I69" s="11">
        <v>1</v>
      </c>
      <c r="J69" s="11">
        <v>1</v>
      </c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1">
        <v>1</v>
      </c>
      <c r="R69" s="11">
        <v>1</v>
      </c>
      <c r="S69" s="11">
        <v>1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1">
        <v>1</v>
      </c>
      <c r="Z69" s="10">
        <v>0</v>
      </c>
      <c r="AA69" s="10">
        <v>0</v>
      </c>
      <c r="AB69" s="11">
        <v>1</v>
      </c>
      <c r="AC69" s="11">
        <v>1</v>
      </c>
      <c r="AD69" s="11">
        <v>1</v>
      </c>
      <c r="AE69" s="11">
        <v>1</v>
      </c>
      <c r="AF69" s="11">
        <v>1</v>
      </c>
      <c r="AG69" s="11">
        <v>1</v>
      </c>
      <c r="AH69" s="11">
        <v>1</v>
      </c>
      <c r="AI69" s="11">
        <v>1</v>
      </c>
      <c r="AJ69" s="11">
        <v>1</v>
      </c>
      <c r="AK69" s="11">
        <v>1</v>
      </c>
      <c r="AL69" s="11">
        <v>1</v>
      </c>
      <c r="AM69" s="11">
        <v>1</v>
      </c>
      <c r="AN69" s="11">
        <v>1</v>
      </c>
      <c r="AO69" s="17"/>
      <c r="AP69" s="29"/>
      <c r="AQ69" s="29"/>
      <c r="AR69" s="29"/>
      <c r="AS69" s="29"/>
      <c r="AT69" s="29"/>
      <c r="AU69" s="29"/>
    </row>
    <row r="70" spans="1:47" ht="42" customHeight="1" x14ac:dyDescent="0.25">
      <c r="A70" s="54"/>
      <c r="B70" s="52"/>
      <c r="C70" s="53"/>
      <c r="D70" s="53"/>
      <c r="E70" s="7">
        <v>43800</v>
      </c>
      <c r="F70" s="16">
        <v>43819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1">
        <v>1</v>
      </c>
      <c r="AE70" s="11">
        <v>1</v>
      </c>
      <c r="AF70" s="11">
        <v>1</v>
      </c>
      <c r="AG70" s="11">
        <v>1</v>
      </c>
      <c r="AH70" s="11">
        <v>1</v>
      </c>
      <c r="AI70" s="11">
        <v>1</v>
      </c>
      <c r="AJ70" s="11">
        <v>1</v>
      </c>
      <c r="AK70" s="11">
        <v>1</v>
      </c>
      <c r="AL70" s="11">
        <v>1</v>
      </c>
      <c r="AM70" s="11">
        <v>1</v>
      </c>
      <c r="AN70" s="11">
        <v>1</v>
      </c>
      <c r="AO70" s="17" t="s">
        <v>263</v>
      </c>
      <c r="AP70" s="29">
        <v>34</v>
      </c>
      <c r="AQ70" s="29"/>
      <c r="AR70" s="29"/>
      <c r="AS70" s="29"/>
      <c r="AT70" s="29"/>
      <c r="AU70" s="29"/>
    </row>
    <row r="71" spans="1:47" ht="15.75" hidden="1" x14ac:dyDescent="0.25">
      <c r="A71" s="54" t="s">
        <v>198</v>
      </c>
      <c r="B71" s="52" t="s">
        <v>37</v>
      </c>
      <c r="C71" s="53" t="s">
        <v>36</v>
      </c>
      <c r="D71" s="53"/>
      <c r="E71" s="7">
        <v>43497</v>
      </c>
      <c r="F71" s="16">
        <v>43819</v>
      </c>
      <c r="G71" s="14"/>
      <c r="H71" s="11">
        <v>1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4"/>
      <c r="R71" s="14"/>
      <c r="S71" s="14"/>
      <c r="T71" s="14"/>
      <c r="U71" s="11">
        <v>1</v>
      </c>
      <c r="V71" s="11">
        <v>1</v>
      </c>
      <c r="W71" s="11">
        <v>1</v>
      </c>
      <c r="X71" s="11">
        <v>1</v>
      </c>
      <c r="Y71" s="11">
        <v>1</v>
      </c>
      <c r="Z71" s="14"/>
      <c r="AA71" s="14"/>
      <c r="AB71" s="11">
        <v>1</v>
      </c>
      <c r="AC71" s="11">
        <v>1</v>
      </c>
      <c r="AD71" s="11">
        <v>1</v>
      </c>
      <c r="AE71" s="14"/>
      <c r="AF71" s="14"/>
      <c r="AG71" s="11">
        <v>1</v>
      </c>
      <c r="AH71" s="14"/>
      <c r="AI71" s="11">
        <v>1</v>
      </c>
      <c r="AJ71" s="11">
        <v>1</v>
      </c>
      <c r="AK71" s="11">
        <v>1</v>
      </c>
      <c r="AL71" s="11">
        <v>1</v>
      </c>
      <c r="AM71" s="14"/>
      <c r="AN71" s="14"/>
      <c r="AO71" s="17"/>
      <c r="AP71" s="29"/>
      <c r="AQ71" s="29"/>
      <c r="AR71" s="29"/>
      <c r="AS71" s="29"/>
      <c r="AT71" s="29"/>
      <c r="AU71" s="29"/>
    </row>
    <row r="72" spans="1:47" ht="42" customHeight="1" x14ac:dyDescent="0.25">
      <c r="A72" s="54"/>
      <c r="B72" s="52"/>
      <c r="C72" s="53"/>
      <c r="D72" s="53"/>
      <c r="E72" s="7">
        <v>43497</v>
      </c>
      <c r="F72" s="16">
        <v>43819</v>
      </c>
      <c r="G72" s="10">
        <v>0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0">
        <v>0</v>
      </c>
      <c r="O72" s="11">
        <v>1</v>
      </c>
      <c r="P72" s="11">
        <v>1</v>
      </c>
      <c r="Q72" s="10">
        <v>0</v>
      </c>
      <c r="R72" s="10">
        <v>0</v>
      </c>
      <c r="S72" s="10">
        <v>0</v>
      </c>
      <c r="T72" s="10">
        <v>0</v>
      </c>
      <c r="U72" s="11">
        <v>1</v>
      </c>
      <c r="V72" s="11">
        <v>1</v>
      </c>
      <c r="W72" s="15">
        <v>0.5</v>
      </c>
      <c r="X72" s="11">
        <v>1</v>
      </c>
      <c r="Y72" s="11">
        <v>1</v>
      </c>
      <c r="Z72" s="15">
        <v>0.5</v>
      </c>
      <c r="AA72" s="10">
        <v>0</v>
      </c>
      <c r="AB72" s="11">
        <v>1</v>
      </c>
      <c r="AC72" s="11">
        <v>1</v>
      </c>
      <c r="AD72" s="15">
        <v>0.5</v>
      </c>
      <c r="AE72" s="11">
        <v>1</v>
      </c>
      <c r="AF72" s="10">
        <v>0</v>
      </c>
      <c r="AG72" s="11">
        <v>1</v>
      </c>
      <c r="AH72" s="10">
        <v>0</v>
      </c>
      <c r="AI72" s="11">
        <v>1</v>
      </c>
      <c r="AJ72" s="11">
        <v>1</v>
      </c>
      <c r="AK72" s="11">
        <v>1</v>
      </c>
      <c r="AL72" s="11">
        <v>1</v>
      </c>
      <c r="AM72" s="10">
        <v>0</v>
      </c>
      <c r="AN72" s="10">
        <v>0</v>
      </c>
      <c r="AO72" s="17" t="s">
        <v>279</v>
      </c>
      <c r="AP72" s="29">
        <f>SUM(G72:AN72)</f>
        <v>21.5</v>
      </c>
      <c r="AQ72" s="29"/>
      <c r="AR72" s="29"/>
      <c r="AS72" s="29"/>
      <c r="AT72" s="29"/>
      <c r="AU72" s="29"/>
    </row>
    <row r="73" spans="1:47" ht="42" hidden="1" customHeight="1" x14ac:dyDescent="0.25">
      <c r="A73" s="54"/>
      <c r="B73" s="52"/>
      <c r="C73" s="53"/>
      <c r="D73" s="53"/>
      <c r="E73" s="7">
        <v>43862</v>
      </c>
      <c r="F73" s="16">
        <v>44185</v>
      </c>
      <c r="G73" s="10">
        <v>0</v>
      </c>
      <c r="H73" s="11">
        <v>1</v>
      </c>
      <c r="I73" s="11">
        <v>1</v>
      </c>
      <c r="J73" s="14"/>
      <c r="K73" s="11">
        <v>1</v>
      </c>
      <c r="L73" s="11">
        <v>1</v>
      </c>
      <c r="M73" s="11">
        <v>1</v>
      </c>
      <c r="N73" s="10">
        <v>0</v>
      </c>
      <c r="O73" s="11">
        <v>1</v>
      </c>
      <c r="P73" s="11">
        <v>1</v>
      </c>
      <c r="Q73" s="14"/>
      <c r="R73" s="14"/>
      <c r="S73" s="14"/>
      <c r="T73" s="10">
        <v>0</v>
      </c>
      <c r="U73" s="11">
        <v>1</v>
      </c>
      <c r="V73" s="11">
        <v>1</v>
      </c>
      <c r="W73" s="14"/>
      <c r="X73" s="11">
        <v>1</v>
      </c>
      <c r="Y73" s="11">
        <v>1</v>
      </c>
      <c r="Z73" s="14"/>
      <c r="AA73" s="14"/>
      <c r="AB73" s="11">
        <v>1</v>
      </c>
      <c r="AC73" s="11">
        <v>1</v>
      </c>
      <c r="AD73" s="14"/>
      <c r="AE73" s="14"/>
      <c r="AF73" s="10">
        <v>0</v>
      </c>
      <c r="AG73" s="11">
        <v>1</v>
      </c>
      <c r="AH73" s="10">
        <v>0</v>
      </c>
      <c r="AI73" s="11">
        <v>1</v>
      </c>
      <c r="AJ73" s="11">
        <v>1</v>
      </c>
      <c r="AK73" s="11">
        <v>1</v>
      </c>
      <c r="AL73" s="11">
        <v>1</v>
      </c>
      <c r="AM73" s="14"/>
      <c r="AN73" s="10">
        <v>0</v>
      </c>
      <c r="AO73" s="17"/>
      <c r="AP73" s="29"/>
      <c r="AQ73" s="29"/>
      <c r="AR73" s="29"/>
      <c r="AS73" s="29"/>
      <c r="AT73" s="29"/>
      <c r="AU73" s="29"/>
    </row>
    <row r="74" spans="1:47" ht="42" customHeight="1" x14ac:dyDescent="0.25">
      <c r="A74" s="54"/>
      <c r="B74" s="52"/>
      <c r="C74" s="53"/>
      <c r="D74" s="53"/>
      <c r="E74" s="7">
        <v>43497</v>
      </c>
      <c r="F74" s="16">
        <v>43819</v>
      </c>
      <c r="G74" s="10">
        <v>0</v>
      </c>
      <c r="H74" s="11">
        <v>1</v>
      </c>
      <c r="I74" s="11">
        <v>1</v>
      </c>
      <c r="J74" s="15">
        <v>0.5</v>
      </c>
      <c r="K74" s="11">
        <v>1</v>
      </c>
      <c r="L74" s="11">
        <v>1</v>
      </c>
      <c r="M74" s="11">
        <v>1</v>
      </c>
      <c r="N74" s="10">
        <v>0</v>
      </c>
      <c r="O74" s="11">
        <v>1</v>
      </c>
      <c r="P74" s="11">
        <v>1</v>
      </c>
      <c r="Q74" s="10">
        <v>0</v>
      </c>
      <c r="R74" s="10">
        <v>0</v>
      </c>
      <c r="S74" s="10">
        <v>0</v>
      </c>
      <c r="T74" s="10">
        <v>0</v>
      </c>
      <c r="U74" s="11">
        <v>1</v>
      </c>
      <c r="V74" s="11">
        <v>1</v>
      </c>
      <c r="W74" s="15">
        <v>0.5</v>
      </c>
      <c r="X74" s="11">
        <v>1</v>
      </c>
      <c r="Y74" s="11">
        <v>1</v>
      </c>
      <c r="Z74" s="15">
        <v>0.5</v>
      </c>
      <c r="AA74" s="15">
        <v>0.5</v>
      </c>
      <c r="AB74" s="11">
        <v>1</v>
      </c>
      <c r="AC74" s="11">
        <v>1</v>
      </c>
      <c r="AD74" s="15">
        <v>0.5</v>
      </c>
      <c r="AE74" s="10">
        <v>0</v>
      </c>
      <c r="AF74" s="10">
        <v>0</v>
      </c>
      <c r="AG74" s="11">
        <v>1</v>
      </c>
      <c r="AH74" s="10">
        <v>0</v>
      </c>
      <c r="AI74" s="11">
        <v>1</v>
      </c>
      <c r="AJ74" s="11">
        <v>1</v>
      </c>
      <c r="AK74" s="11">
        <v>1</v>
      </c>
      <c r="AL74" s="15">
        <v>0.5</v>
      </c>
      <c r="AM74" s="10">
        <v>0</v>
      </c>
      <c r="AN74" s="10">
        <v>0</v>
      </c>
      <c r="AO74" s="17" t="s">
        <v>278</v>
      </c>
      <c r="AP74" s="29">
        <f>SUM(G74:AN74)</f>
        <v>20</v>
      </c>
      <c r="AQ74" s="29"/>
      <c r="AR74" s="29"/>
      <c r="AS74" s="29"/>
      <c r="AT74" s="29"/>
      <c r="AU74" s="29"/>
    </row>
    <row r="75" spans="1:47" ht="42" hidden="1" customHeight="1" x14ac:dyDescent="0.25">
      <c r="A75" s="54"/>
      <c r="B75" s="52"/>
      <c r="C75" s="53"/>
      <c r="D75" s="53"/>
      <c r="E75" s="7">
        <v>43497</v>
      </c>
      <c r="F75" s="16">
        <v>43819</v>
      </c>
      <c r="G75" s="10">
        <v>0</v>
      </c>
      <c r="H75" s="11">
        <v>1</v>
      </c>
      <c r="I75" s="11">
        <v>1</v>
      </c>
      <c r="J75" s="14"/>
      <c r="K75" s="11">
        <v>1</v>
      </c>
      <c r="L75" s="11">
        <v>1</v>
      </c>
      <c r="M75" s="11">
        <v>1</v>
      </c>
      <c r="N75" s="10">
        <v>0</v>
      </c>
      <c r="O75" s="11">
        <v>1</v>
      </c>
      <c r="P75" s="11">
        <v>1</v>
      </c>
      <c r="Q75" s="14"/>
      <c r="R75" s="14"/>
      <c r="S75" s="14"/>
      <c r="T75" s="10">
        <v>0</v>
      </c>
      <c r="U75" s="11">
        <v>1</v>
      </c>
      <c r="V75" s="11">
        <v>1</v>
      </c>
      <c r="W75" s="14"/>
      <c r="X75" s="11">
        <v>1</v>
      </c>
      <c r="Y75" s="11">
        <v>1</v>
      </c>
      <c r="Z75" s="14"/>
      <c r="AA75" s="14"/>
      <c r="AB75" s="11">
        <v>1</v>
      </c>
      <c r="AC75" s="11">
        <v>1</v>
      </c>
      <c r="AD75" s="14"/>
      <c r="AE75" s="14"/>
      <c r="AF75" s="10">
        <v>0</v>
      </c>
      <c r="AG75" s="11">
        <v>1</v>
      </c>
      <c r="AH75" s="10">
        <v>0</v>
      </c>
      <c r="AI75" s="11">
        <v>1</v>
      </c>
      <c r="AJ75" s="11">
        <v>1</v>
      </c>
      <c r="AK75" s="11">
        <v>1</v>
      </c>
      <c r="AL75" s="14"/>
      <c r="AM75" s="14"/>
      <c r="AN75" s="10">
        <v>0</v>
      </c>
      <c r="AO75" s="17"/>
      <c r="AP75" s="29"/>
      <c r="AQ75" s="29"/>
      <c r="AR75" s="29"/>
      <c r="AS75" s="29"/>
      <c r="AT75" s="29"/>
      <c r="AU75" s="29"/>
    </row>
    <row r="76" spans="1:47" ht="42" hidden="1" customHeight="1" x14ac:dyDescent="0.25">
      <c r="A76" s="54"/>
      <c r="B76" s="52"/>
      <c r="C76" s="53"/>
      <c r="D76" s="53"/>
      <c r="E76" s="7">
        <v>43862</v>
      </c>
      <c r="F76" s="16">
        <v>44185</v>
      </c>
      <c r="G76" s="10">
        <v>0</v>
      </c>
      <c r="H76" s="11">
        <v>1</v>
      </c>
      <c r="I76" s="11">
        <v>1</v>
      </c>
      <c r="J76" s="14"/>
      <c r="K76" s="11">
        <v>1</v>
      </c>
      <c r="L76" s="11">
        <v>1</v>
      </c>
      <c r="M76" s="11">
        <v>1</v>
      </c>
      <c r="N76" s="10">
        <v>0</v>
      </c>
      <c r="O76" s="11">
        <v>1</v>
      </c>
      <c r="P76" s="11">
        <v>1</v>
      </c>
      <c r="Q76" s="14"/>
      <c r="R76" s="14"/>
      <c r="S76" s="14"/>
      <c r="T76" s="10">
        <v>0</v>
      </c>
      <c r="U76" s="11">
        <v>1</v>
      </c>
      <c r="V76" s="11">
        <v>1</v>
      </c>
      <c r="W76" s="14"/>
      <c r="X76" s="11">
        <v>1</v>
      </c>
      <c r="Y76" s="11">
        <v>1</v>
      </c>
      <c r="Z76" s="14"/>
      <c r="AA76" s="14"/>
      <c r="AB76" s="11">
        <v>1</v>
      </c>
      <c r="AC76" s="11">
        <v>1</v>
      </c>
      <c r="AD76" s="14"/>
      <c r="AE76" s="14"/>
      <c r="AF76" s="10">
        <v>0</v>
      </c>
      <c r="AG76" s="11">
        <v>1</v>
      </c>
      <c r="AH76" s="10">
        <v>0</v>
      </c>
      <c r="AI76" s="11">
        <v>1</v>
      </c>
      <c r="AJ76" s="11">
        <v>1</v>
      </c>
      <c r="AK76" s="11">
        <v>1</v>
      </c>
      <c r="AL76" s="14"/>
      <c r="AM76" s="14"/>
      <c r="AN76" s="10">
        <v>0</v>
      </c>
      <c r="AO76" s="17"/>
      <c r="AP76" s="29"/>
      <c r="AQ76" s="29"/>
      <c r="AR76" s="29"/>
      <c r="AS76" s="29"/>
      <c r="AT76" s="29"/>
      <c r="AU76" s="29"/>
    </row>
    <row r="77" spans="1:47" ht="42" hidden="1" customHeight="1" x14ac:dyDescent="0.25">
      <c r="A77" s="54"/>
      <c r="B77" s="52" t="s">
        <v>35</v>
      </c>
      <c r="C77" s="53" t="s">
        <v>194</v>
      </c>
      <c r="D77" s="53"/>
      <c r="E77" s="1">
        <v>43497</v>
      </c>
      <c r="F77" s="16">
        <v>43605</v>
      </c>
      <c r="G77" s="10">
        <v>0</v>
      </c>
      <c r="H77" s="11">
        <v>1</v>
      </c>
      <c r="I77" s="11">
        <v>1</v>
      </c>
      <c r="J77" s="11">
        <v>1</v>
      </c>
      <c r="K77" s="11">
        <v>1</v>
      </c>
      <c r="L77" s="11">
        <v>1</v>
      </c>
      <c r="M77" s="11">
        <v>1</v>
      </c>
      <c r="N77" s="10">
        <v>0</v>
      </c>
      <c r="O77" s="11">
        <v>1</v>
      </c>
      <c r="P77" s="11">
        <v>1</v>
      </c>
      <c r="Q77" s="10">
        <v>0</v>
      </c>
      <c r="R77" s="11">
        <v>1</v>
      </c>
      <c r="S77" s="11">
        <v>1</v>
      </c>
      <c r="T77" s="10">
        <v>0</v>
      </c>
      <c r="U77" s="11">
        <v>1</v>
      </c>
      <c r="V77" s="11">
        <v>1</v>
      </c>
      <c r="W77" s="11">
        <v>1</v>
      </c>
      <c r="X77" s="11">
        <v>1</v>
      </c>
      <c r="Y77" s="11">
        <v>1</v>
      </c>
      <c r="Z77" s="11">
        <v>1</v>
      </c>
      <c r="AA77" s="11">
        <v>1</v>
      </c>
      <c r="AB77" s="11">
        <v>1</v>
      </c>
      <c r="AC77" s="11">
        <v>1</v>
      </c>
      <c r="AD77" s="10">
        <v>0</v>
      </c>
      <c r="AE77" s="10">
        <v>0</v>
      </c>
      <c r="AF77" s="10">
        <v>0</v>
      </c>
      <c r="AG77" s="11">
        <v>1</v>
      </c>
      <c r="AH77" s="10">
        <v>0</v>
      </c>
      <c r="AI77" s="11">
        <v>1</v>
      </c>
      <c r="AJ77" s="11">
        <v>1</v>
      </c>
      <c r="AK77" s="11">
        <v>1</v>
      </c>
      <c r="AL77" s="15">
        <v>0.5</v>
      </c>
      <c r="AM77" s="10">
        <v>0</v>
      </c>
      <c r="AN77" s="10">
        <v>0</v>
      </c>
      <c r="AO77" s="17"/>
      <c r="AP77" s="29"/>
      <c r="AQ77" s="29"/>
      <c r="AR77" s="29"/>
      <c r="AS77" s="29"/>
      <c r="AT77" s="29"/>
      <c r="AU77" s="29"/>
    </row>
    <row r="78" spans="1:47" ht="42" customHeight="1" x14ac:dyDescent="0.25">
      <c r="A78" s="54"/>
      <c r="B78" s="52"/>
      <c r="C78" s="53"/>
      <c r="D78" s="53"/>
      <c r="E78" s="7">
        <v>43617</v>
      </c>
      <c r="F78" s="16">
        <v>43789</v>
      </c>
      <c r="G78" s="10">
        <v>0</v>
      </c>
      <c r="H78" s="11">
        <v>1</v>
      </c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0">
        <v>0</v>
      </c>
      <c r="O78" s="11">
        <v>1</v>
      </c>
      <c r="P78" s="11">
        <v>1</v>
      </c>
      <c r="Q78" s="10">
        <v>0</v>
      </c>
      <c r="R78" s="15">
        <v>0.5</v>
      </c>
      <c r="S78" s="10">
        <v>0</v>
      </c>
      <c r="T78" s="10">
        <v>0</v>
      </c>
      <c r="U78" s="11">
        <v>1</v>
      </c>
      <c r="V78" s="11">
        <v>1</v>
      </c>
      <c r="W78" s="15">
        <v>0.5</v>
      </c>
      <c r="X78" s="11">
        <v>1</v>
      </c>
      <c r="Y78" s="11">
        <v>1</v>
      </c>
      <c r="Z78" s="15">
        <v>0.5</v>
      </c>
      <c r="AA78" s="11">
        <v>1</v>
      </c>
      <c r="AB78" s="11">
        <v>1</v>
      </c>
      <c r="AC78" s="11">
        <v>1</v>
      </c>
      <c r="AD78" s="15">
        <v>0.5</v>
      </c>
      <c r="AE78" s="10">
        <v>0</v>
      </c>
      <c r="AF78" s="10">
        <v>0</v>
      </c>
      <c r="AG78" s="11">
        <v>1</v>
      </c>
      <c r="AH78" s="10">
        <v>0</v>
      </c>
      <c r="AI78" s="11">
        <v>1</v>
      </c>
      <c r="AJ78" s="11">
        <v>1</v>
      </c>
      <c r="AK78" s="11">
        <v>1</v>
      </c>
      <c r="AL78" s="11">
        <v>1</v>
      </c>
      <c r="AM78" s="10">
        <v>0</v>
      </c>
      <c r="AN78" s="10">
        <v>0</v>
      </c>
      <c r="AO78" s="17" t="s">
        <v>273</v>
      </c>
      <c r="AP78" s="29">
        <f>SUM(G78:AN78)</f>
        <v>22</v>
      </c>
      <c r="AQ78" s="29"/>
      <c r="AR78" s="29"/>
      <c r="AS78" s="29"/>
      <c r="AT78" s="29"/>
      <c r="AU78" s="29"/>
    </row>
    <row r="79" spans="1:47" ht="42" hidden="1" customHeight="1" x14ac:dyDescent="0.25">
      <c r="A79" s="54"/>
      <c r="B79" s="52" t="s">
        <v>34</v>
      </c>
      <c r="C79" s="53" t="s">
        <v>182</v>
      </c>
      <c r="D79" s="53"/>
      <c r="E79" s="1">
        <v>43497</v>
      </c>
      <c r="F79" s="16">
        <v>43605</v>
      </c>
      <c r="G79" s="10">
        <v>0</v>
      </c>
      <c r="H79" s="11">
        <v>1</v>
      </c>
      <c r="I79" s="11">
        <v>1</v>
      </c>
      <c r="J79" s="11">
        <v>1</v>
      </c>
      <c r="K79" s="11">
        <v>1</v>
      </c>
      <c r="L79" s="11">
        <v>1</v>
      </c>
      <c r="M79" s="11">
        <v>1</v>
      </c>
      <c r="N79" s="10">
        <v>0</v>
      </c>
      <c r="O79" s="11">
        <v>1</v>
      </c>
      <c r="P79" s="11">
        <v>1</v>
      </c>
      <c r="Q79" s="10">
        <v>0</v>
      </c>
      <c r="R79" s="11">
        <v>1</v>
      </c>
      <c r="S79" s="11">
        <v>1</v>
      </c>
      <c r="T79" s="10">
        <v>0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10">
        <v>0</v>
      </c>
      <c r="AE79" s="10">
        <v>0</v>
      </c>
      <c r="AF79" s="10">
        <v>0</v>
      </c>
      <c r="AG79" s="11">
        <v>1</v>
      </c>
      <c r="AH79" s="10">
        <v>0</v>
      </c>
      <c r="AI79" s="11">
        <v>1</v>
      </c>
      <c r="AJ79" s="11">
        <v>1</v>
      </c>
      <c r="AK79" s="11">
        <v>1</v>
      </c>
      <c r="AL79" s="15">
        <v>0.5</v>
      </c>
      <c r="AM79" s="10">
        <v>0</v>
      </c>
      <c r="AN79" s="10">
        <v>0</v>
      </c>
      <c r="AO79" s="17"/>
      <c r="AP79" s="29"/>
      <c r="AQ79" s="29"/>
      <c r="AR79" s="29"/>
      <c r="AS79" s="29"/>
      <c r="AT79" s="29"/>
      <c r="AU79" s="29"/>
    </row>
    <row r="80" spans="1:47" ht="42" customHeight="1" x14ac:dyDescent="0.25">
      <c r="A80" s="54"/>
      <c r="B80" s="52"/>
      <c r="C80" s="53"/>
      <c r="D80" s="53"/>
      <c r="E80" s="7">
        <v>43617</v>
      </c>
      <c r="F80" s="16">
        <v>43789</v>
      </c>
      <c r="G80" s="10">
        <v>0</v>
      </c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0">
        <v>0</v>
      </c>
      <c r="O80" s="11">
        <v>1</v>
      </c>
      <c r="P80" s="11">
        <v>1</v>
      </c>
      <c r="Q80" s="10">
        <v>0</v>
      </c>
      <c r="R80" s="11">
        <v>1</v>
      </c>
      <c r="S80" s="11">
        <v>1</v>
      </c>
      <c r="T80" s="10">
        <v>0</v>
      </c>
      <c r="U80" s="11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1</v>
      </c>
      <c r="AD80" s="11">
        <v>1</v>
      </c>
      <c r="AE80" s="10">
        <v>0</v>
      </c>
      <c r="AF80" s="10">
        <v>0</v>
      </c>
      <c r="AG80" s="11">
        <v>1</v>
      </c>
      <c r="AH80" s="10">
        <v>0</v>
      </c>
      <c r="AI80" s="11">
        <v>1</v>
      </c>
      <c r="AJ80" s="11">
        <v>1</v>
      </c>
      <c r="AK80" s="11">
        <v>1</v>
      </c>
      <c r="AL80" s="11">
        <v>1</v>
      </c>
      <c r="AM80" s="10">
        <v>0</v>
      </c>
      <c r="AN80" s="10">
        <v>0</v>
      </c>
      <c r="AO80" s="17" t="s">
        <v>277</v>
      </c>
      <c r="AP80" s="35">
        <f>SUM(G80:AN80)</f>
        <v>25</v>
      </c>
      <c r="AQ80" s="36"/>
      <c r="AR80" s="36"/>
      <c r="AS80" s="36"/>
      <c r="AT80" s="36"/>
      <c r="AU80" s="37"/>
    </row>
    <row r="81" spans="1:47" ht="42" hidden="1" customHeight="1" x14ac:dyDescent="0.25">
      <c r="A81" s="54"/>
      <c r="B81" s="52" t="s">
        <v>33</v>
      </c>
      <c r="C81" s="53" t="s">
        <v>151</v>
      </c>
      <c r="D81" s="53"/>
      <c r="E81" s="1">
        <v>43617</v>
      </c>
      <c r="F81" s="16">
        <v>43636</v>
      </c>
      <c r="G81" s="10">
        <v>0</v>
      </c>
      <c r="H81" s="11">
        <v>1</v>
      </c>
      <c r="I81" s="11">
        <v>1</v>
      </c>
      <c r="J81" s="11">
        <v>1</v>
      </c>
      <c r="K81" s="11">
        <v>1</v>
      </c>
      <c r="L81" s="11">
        <v>1</v>
      </c>
      <c r="M81" s="11">
        <v>1</v>
      </c>
      <c r="N81" s="11">
        <v>1</v>
      </c>
      <c r="O81" s="11">
        <v>1</v>
      </c>
      <c r="P81" s="11">
        <v>1</v>
      </c>
      <c r="Q81" s="10">
        <v>0</v>
      </c>
      <c r="R81" s="11">
        <v>1</v>
      </c>
      <c r="S81" s="11">
        <v>1</v>
      </c>
      <c r="T81" s="11">
        <v>1</v>
      </c>
      <c r="U81" s="11">
        <v>1</v>
      </c>
      <c r="V81" s="11">
        <v>1</v>
      </c>
      <c r="W81" s="11">
        <v>1</v>
      </c>
      <c r="X81" s="11">
        <v>1</v>
      </c>
      <c r="Y81" s="11">
        <v>1</v>
      </c>
      <c r="Z81" s="10">
        <v>0</v>
      </c>
      <c r="AA81" s="11">
        <v>1</v>
      </c>
      <c r="AB81" s="11">
        <v>1</v>
      </c>
      <c r="AC81" s="11">
        <v>1</v>
      </c>
      <c r="AD81" s="10">
        <v>0</v>
      </c>
      <c r="AE81" s="11">
        <v>1</v>
      </c>
      <c r="AF81" s="11">
        <v>1</v>
      </c>
      <c r="AG81" s="11">
        <v>1</v>
      </c>
      <c r="AH81" s="11">
        <v>1</v>
      </c>
      <c r="AI81" s="11">
        <v>1</v>
      </c>
      <c r="AJ81" s="11">
        <v>1</v>
      </c>
      <c r="AK81" s="11">
        <v>1</v>
      </c>
      <c r="AL81" s="11">
        <v>1</v>
      </c>
      <c r="AM81" s="11">
        <v>1</v>
      </c>
      <c r="AN81" s="10">
        <v>0</v>
      </c>
      <c r="AO81" s="17"/>
      <c r="AP81" s="29"/>
      <c r="AQ81" s="29"/>
      <c r="AR81" s="29"/>
      <c r="AS81" s="29"/>
      <c r="AT81" s="29"/>
      <c r="AU81" s="29"/>
    </row>
    <row r="82" spans="1:47" ht="42" customHeight="1" x14ac:dyDescent="0.25">
      <c r="A82" s="54"/>
      <c r="B82" s="52"/>
      <c r="C82" s="53"/>
      <c r="D82" s="53"/>
      <c r="E82" s="7">
        <v>43800</v>
      </c>
      <c r="F82" s="16">
        <v>43819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1</v>
      </c>
      <c r="AD82" s="11">
        <v>1</v>
      </c>
      <c r="AE82" s="11">
        <v>1</v>
      </c>
      <c r="AF82" s="11">
        <v>1</v>
      </c>
      <c r="AG82" s="11">
        <v>1</v>
      </c>
      <c r="AH82" s="11">
        <v>1</v>
      </c>
      <c r="AI82" s="11">
        <v>1</v>
      </c>
      <c r="AJ82" s="11">
        <v>1</v>
      </c>
      <c r="AK82" s="11">
        <v>1</v>
      </c>
      <c r="AL82" s="11">
        <v>1</v>
      </c>
      <c r="AM82" s="11">
        <v>1</v>
      </c>
      <c r="AN82" s="11">
        <v>1</v>
      </c>
      <c r="AO82" s="17" t="s">
        <v>263</v>
      </c>
      <c r="AP82" s="35">
        <v>34</v>
      </c>
      <c r="AQ82" s="36"/>
      <c r="AR82" s="36"/>
      <c r="AS82" s="36"/>
      <c r="AT82" s="36"/>
      <c r="AU82" s="37"/>
    </row>
    <row r="83" spans="1:47" ht="49.5" customHeight="1" x14ac:dyDescent="0.25">
      <c r="A83" s="54" t="s">
        <v>217</v>
      </c>
      <c r="B83" s="52" t="s">
        <v>32</v>
      </c>
      <c r="C83" s="53" t="s">
        <v>136</v>
      </c>
      <c r="D83" s="53"/>
      <c r="E83" s="7">
        <v>43497</v>
      </c>
      <c r="F83" s="16">
        <v>43809</v>
      </c>
      <c r="G83" s="10">
        <v>0</v>
      </c>
      <c r="H83" s="11">
        <v>1</v>
      </c>
      <c r="I83" s="8"/>
      <c r="J83" s="8"/>
      <c r="K83" s="11">
        <v>1</v>
      </c>
      <c r="L83" s="11">
        <v>1</v>
      </c>
      <c r="M83" s="11">
        <v>1</v>
      </c>
      <c r="N83" s="10">
        <v>0</v>
      </c>
      <c r="O83" s="10">
        <v>0</v>
      </c>
      <c r="P83" s="11">
        <v>1</v>
      </c>
      <c r="Q83" s="10">
        <v>0</v>
      </c>
      <c r="R83" s="10">
        <v>0</v>
      </c>
      <c r="S83" s="10">
        <v>0</v>
      </c>
      <c r="T83" s="11">
        <v>1</v>
      </c>
      <c r="U83" s="11">
        <v>1</v>
      </c>
      <c r="V83" s="10">
        <v>0</v>
      </c>
      <c r="W83" s="8"/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1">
        <v>1</v>
      </c>
      <c r="AF83" s="11">
        <v>1</v>
      </c>
      <c r="AG83" s="11">
        <v>1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8"/>
      <c r="AN83" s="11">
        <v>1</v>
      </c>
      <c r="AO83" s="17" t="s">
        <v>276</v>
      </c>
      <c r="AP83" s="29">
        <f>SUM(G83:AN83)</f>
        <v>11</v>
      </c>
      <c r="AQ83" s="29"/>
      <c r="AR83" s="29"/>
      <c r="AS83" s="29"/>
      <c r="AT83" s="29"/>
      <c r="AU83" s="29"/>
    </row>
    <row r="84" spans="1:47" ht="42" hidden="1" customHeight="1" x14ac:dyDescent="0.25">
      <c r="A84" s="54"/>
      <c r="B84" s="52"/>
      <c r="C84" s="53"/>
      <c r="D84" s="53"/>
      <c r="E84" s="7">
        <v>43862</v>
      </c>
      <c r="F84" s="16">
        <v>44175</v>
      </c>
      <c r="G84" s="14"/>
      <c r="H84" s="11">
        <v>1</v>
      </c>
      <c r="I84" s="11">
        <v>1</v>
      </c>
      <c r="J84" s="11">
        <v>1</v>
      </c>
      <c r="K84" s="11">
        <v>1</v>
      </c>
      <c r="L84" s="11">
        <v>1</v>
      </c>
      <c r="M84" s="11">
        <v>1</v>
      </c>
      <c r="N84" s="14"/>
      <c r="O84" s="14"/>
      <c r="P84" s="11">
        <v>1</v>
      </c>
      <c r="Q84" s="14"/>
      <c r="R84" s="14"/>
      <c r="S84" s="14"/>
      <c r="T84" s="11">
        <v>1</v>
      </c>
      <c r="U84" s="11">
        <v>1</v>
      </c>
      <c r="V84" s="14"/>
      <c r="W84" s="11">
        <v>1</v>
      </c>
      <c r="X84" s="14"/>
      <c r="Y84" s="14"/>
      <c r="Z84" s="10">
        <v>0</v>
      </c>
      <c r="AA84" s="14"/>
      <c r="AB84" s="14"/>
      <c r="AC84" s="14"/>
      <c r="AD84" s="10">
        <v>0</v>
      </c>
      <c r="AE84" s="14"/>
      <c r="AF84" s="11">
        <v>1</v>
      </c>
      <c r="AG84" s="11">
        <v>1</v>
      </c>
      <c r="AH84" s="14"/>
      <c r="AI84" s="10">
        <v>0</v>
      </c>
      <c r="AJ84" s="14"/>
      <c r="AK84" s="14"/>
      <c r="AL84" s="14"/>
      <c r="AM84" s="11">
        <v>1</v>
      </c>
      <c r="AN84" s="11">
        <v>1</v>
      </c>
      <c r="AO84" s="17"/>
      <c r="AP84" s="29"/>
      <c r="AQ84" s="29"/>
      <c r="AR84" s="29"/>
      <c r="AS84" s="29"/>
      <c r="AT84" s="29"/>
      <c r="AU84" s="29"/>
    </row>
    <row r="85" spans="1:47" ht="42" customHeight="1" x14ac:dyDescent="0.25">
      <c r="A85" s="54"/>
      <c r="B85" s="52" t="s">
        <v>31</v>
      </c>
      <c r="C85" s="53" t="s">
        <v>137</v>
      </c>
      <c r="D85" s="53"/>
      <c r="E85" s="7">
        <v>43497</v>
      </c>
      <c r="F85" s="16">
        <v>43809</v>
      </c>
      <c r="G85" s="11">
        <v>1</v>
      </c>
      <c r="H85" s="11">
        <v>1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10">
        <v>0</v>
      </c>
      <c r="P85" s="11">
        <v>1</v>
      </c>
      <c r="Q85" s="11">
        <v>1</v>
      </c>
      <c r="R85" s="10">
        <v>0</v>
      </c>
      <c r="S85" s="10">
        <v>0</v>
      </c>
      <c r="T85" s="11">
        <v>1</v>
      </c>
      <c r="U85" s="11">
        <v>1</v>
      </c>
      <c r="V85" s="11">
        <v>1</v>
      </c>
      <c r="W85" s="11">
        <v>1</v>
      </c>
      <c r="X85" s="11">
        <v>1</v>
      </c>
      <c r="Y85" s="10">
        <v>0</v>
      </c>
      <c r="Z85" s="10">
        <v>0</v>
      </c>
      <c r="AA85" s="11">
        <v>1</v>
      </c>
      <c r="AB85" s="11">
        <v>1</v>
      </c>
      <c r="AC85" s="11">
        <v>1</v>
      </c>
      <c r="AD85" s="10">
        <v>0</v>
      </c>
      <c r="AE85" s="11">
        <v>1</v>
      </c>
      <c r="AF85" s="11">
        <v>1</v>
      </c>
      <c r="AG85" s="11">
        <v>1</v>
      </c>
      <c r="AH85" s="11">
        <v>1</v>
      </c>
      <c r="AI85" s="10">
        <v>0</v>
      </c>
      <c r="AJ85" s="11">
        <v>1</v>
      </c>
      <c r="AK85" s="11">
        <v>1</v>
      </c>
      <c r="AL85" s="11">
        <v>1</v>
      </c>
      <c r="AM85" s="11">
        <v>1</v>
      </c>
      <c r="AN85" s="11">
        <v>1</v>
      </c>
      <c r="AO85" s="17" t="s">
        <v>275</v>
      </c>
      <c r="AP85" s="29">
        <f>SUM(G85:AN85)</f>
        <v>27</v>
      </c>
      <c r="AQ85" s="29"/>
      <c r="AR85" s="29"/>
      <c r="AS85" s="29"/>
      <c r="AT85" s="29"/>
      <c r="AU85" s="29"/>
    </row>
    <row r="86" spans="1:47" ht="7.5" hidden="1" customHeight="1" x14ac:dyDescent="0.25">
      <c r="A86" s="54"/>
      <c r="B86" s="52"/>
      <c r="C86" s="53"/>
      <c r="D86" s="53"/>
      <c r="E86" s="7">
        <v>43862</v>
      </c>
      <c r="F86" s="16">
        <v>44175</v>
      </c>
      <c r="G86" s="14"/>
      <c r="H86" s="11">
        <v>1</v>
      </c>
      <c r="I86" s="11">
        <v>1</v>
      </c>
      <c r="J86" s="11">
        <v>1</v>
      </c>
      <c r="K86" s="11">
        <v>1</v>
      </c>
      <c r="L86" s="11">
        <v>1</v>
      </c>
      <c r="M86" s="11">
        <v>1</v>
      </c>
      <c r="N86" s="11">
        <v>1</v>
      </c>
      <c r="O86" s="14"/>
      <c r="P86" s="11">
        <v>1</v>
      </c>
      <c r="Q86" s="11">
        <v>1</v>
      </c>
      <c r="R86" s="14"/>
      <c r="S86" s="14"/>
      <c r="T86" s="11">
        <v>1</v>
      </c>
      <c r="U86" s="11">
        <v>1</v>
      </c>
      <c r="V86" s="11">
        <v>1</v>
      </c>
      <c r="W86" s="11">
        <v>1</v>
      </c>
      <c r="X86" s="11">
        <v>1</v>
      </c>
      <c r="Y86" s="14"/>
      <c r="Z86" s="10">
        <v>0</v>
      </c>
      <c r="AA86" s="14"/>
      <c r="AB86" s="11">
        <v>1</v>
      </c>
      <c r="AC86" s="11">
        <v>1</v>
      </c>
      <c r="AD86" s="14"/>
      <c r="AE86" s="14"/>
      <c r="AF86" s="11">
        <v>1</v>
      </c>
      <c r="AG86" s="11">
        <v>1</v>
      </c>
      <c r="AH86" s="14"/>
      <c r="AI86" s="10">
        <v>0</v>
      </c>
      <c r="AJ86" s="11">
        <v>1</v>
      </c>
      <c r="AK86" s="14"/>
      <c r="AL86" s="11">
        <v>1</v>
      </c>
      <c r="AM86" s="11">
        <v>1</v>
      </c>
      <c r="AN86" s="14"/>
      <c r="AO86" s="17"/>
      <c r="AP86" s="29"/>
      <c r="AQ86" s="29"/>
      <c r="AR86" s="29"/>
      <c r="AS86" s="29"/>
      <c r="AT86" s="29"/>
      <c r="AU86" s="29"/>
    </row>
    <row r="87" spans="1:47" ht="48" customHeight="1" x14ac:dyDescent="0.25">
      <c r="A87" s="54"/>
      <c r="B87" s="3" t="s">
        <v>30</v>
      </c>
      <c r="C87" s="53" t="s">
        <v>138</v>
      </c>
      <c r="D87" s="53"/>
      <c r="E87" s="7">
        <v>43497</v>
      </c>
      <c r="F87" s="16">
        <v>43809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0">
        <v>0</v>
      </c>
      <c r="S87" s="11">
        <v>1</v>
      </c>
      <c r="T87" s="11">
        <v>1</v>
      </c>
      <c r="U87" s="11">
        <v>1</v>
      </c>
      <c r="V87" s="11">
        <v>1</v>
      </c>
      <c r="W87" s="11">
        <v>1</v>
      </c>
      <c r="X87" s="11">
        <v>1</v>
      </c>
      <c r="Y87" s="11">
        <v>1</v>
      </c>
      <c r="Z87" s="11">
        <v>1</v>
      </c>
      <c r="AA87" s="10">
        <v>0</v>
      </c>
      <c r="AB87" s="11">
        <v>1</v>
      </c>
      <c r="AC87" s="11">
        <v>1</v>
      </c>
      <c r="AD87" s="11">
        <v>1</v>
      </c>
      <c r="AE87" s="11">
        <v>1</v>
      </c>
      <c r="AF87" s="11">
        <v>1</v>
      </c>
      <c r="AG87" s="11">
        <v>1</v>
      </c>
      <c r="AH87" s="10">
        <v>0</v>
      </c>
      <c r="AI87" s="10">
        <v>0</v>
      </c>
      <c r="AJ87" s="11">
        <v>1</v>
      </c>
      <c r="AK87" s="10">
        <v>0</v>
      </c>
      <c r="AL87" s="11">
        <v>1</v>
      </c>
      <c r="AM87" s="11">
        <v>1</v>
      </c>
      <c r="AN87" s="10">
        <v>0</v>
      </c>
      <c r="AO87" s="17" t="s">
        <v>274</v>
      </c>
      <c r="AP87" s="29">
        <f>SUM(G87:AN87)</f>
        <v>28</v>
      </c>
      <c r="AQ87" s="29"/>
      <c r="AR87" s="29"/>
      <c r="AS87" s="29"/>
      <c r="AT87" s="29"/>
      <c r="AU87" s="29"/>
    </row>
    <row r="88" spans="1:47" ht="42" hidden="1" customHeight="1" x14ac:dyDescent="0.25">
      <c r="A88" s="54"/>
      <c r="B88" s="52" t="s">
        <v>29</v>
      </c>
      <c r="C88" s="53" t="s">
        <v>151</v>
      </c>
      <c r="D88" s="53"/>
      <c r="E88" s="1">
        <v>43617</v>
      </c>
      <c r="F88" s="16">
        <v>43636</v>
      </c>
      <c r="G88" s="10">
        <v>0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0">
        <v>0</v>
      </c>
      <c r="S88" s="11">
        <v>1</v>
      </c>
      <c r="T88" s="11">
        <v>1</v>
      </c>
      <c r="U88" s="11">
        <v>1</v>
      </c>
      <c r="V88" s="11">
        <v>1</v>
      </c>
      <c r="W88" s="11">
        <v>1</v>
      </c>
      <c r="X88" s="11">
        <v>1</v>
      </c>
      <c r="Y88" s="11">
        <v>1</v>
      </c>
      <c r="Z88" s="10">
        <v>0</v>
      </c>
      <c r="AA88" s="10">
        <v>0</v>
      </c>
      <c r="AB88" s="11">
        <v>1</v>
      </c>
      <c r="AC88" s="11">
        <v>1</v>
      </c>
      <c r="AD88" s="11">
        <v>1</v>
      </c>
      <c r="AE88" s="11">
        <v>1</v>
      </c>
      <c r="AF88" s="11">
        <v>1</v>
      </c>
      <c r="AG88" s="11">
        <v>1</v>
      </c>
      <c r="AH88" s="11">
        <v>1</v>
      </c>
      <c r="AI88" s="10">
        <v>0</v>
      </c>
      <c r="AJ88" s="11">
        <v>1</v>
      </c>
      <c r="AK88" s="11">
        <v>1</v>
      </c>
      <c r="AL88" s="11">
        <v>1</v>
      </c>
      <c r="AM88" s="11">
        <v>1</v>
      </c>
      <c r="AN88" s="11">
        <v>1</v>
      </c>
      <c r="AO88" s="17"/>
      <c r="AP88" s="29"/>
      <c r="AQ88" s="29"/>
      <c r="AR88" s="29"/>
      <c r="AS88" s="29"/>
      <c r="AT88" s="29"/>
      <c r="AU88" s="29"/>
    </row>
    <row r="89" spans="1:47" ht="42" customHeight="1" x14ac:dyDescent="0.25">
      <c r="A89" s="54"/>
      <c r="B89" s="52"/>
      <c r="C89" s="53"/>
      <c r="D89" s="53"/>
      <c r="E89" s="7">
        <v>43800</v>
      </c>
      <c r="F89" s="16">
        <v>43819</v>
      </c>
      <c r="G89" s="11">
        <v>1</v>
      </c>
      <c r="H89" s="11">
        <v>1</v>
      </c>
      <c r="I89" s="11">
        <v>1</v>
      </c>
      <c r="J89" s="11">
        <v>1</v>
      </c>
      <c r="K89" s="11">
        <v>1</v>
      </c>
      <c r="L89" s="11">
        <v>1</v>
      </c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1</v>
      </c>
      <c r="S89" s="11">
        <v>1</v>
      </c>
      <c r="T89" s="11">
        <v>1</v>
      </c>
      <c r="U89" s="11">
        <v>1</v>
      </c>
      <c r="V89" s="11">
        <v>1</v>
      </c>
      <c r="W89" s="11">
        <v>1</v>
      </c>
      <c r="X89" s="11">
        <v>1</v>
      </c>
      <c r="Y89" s="11">
        <v>1</v>
      </c>
      <c r="Z89" s="11">
        <v>1</v>
      </c>
      <c r="AA89" s="11">
        <v>1</v>
      </c>
      <c r="AB89" s="11">
        <v>1</v>
      </c>
      <c r="AC89" s="11">
        <v>1</v>
      </c>
      <c r="AD89" s="11">
        <v>1</v>
      </c>
      <c r="AE89" s="11">
        <v>1</v>
      </c>
      <c r="AF89" s="11">
        <v>1</v>
      </c>
      <c r="AG89" s="11">
        <v>1</v>
      </c>
      <c r="AH89" s="11">
        <v>1</v>
      </c>
      <c r="AI89" s="11">
        <v>1</v>
      </c>
      <c r="AJ89" s="11">
        <v>1</v>
      </c>
      <c r="AK89" s="11">
        <v>1</v>
      </c>
      <c r="AL89" s="11">
        <v>1</v>
      </c>
      <c r="AM89" s="11">
        <v>1</v>
      </c>
      <c r="AN89" s="11">
        <v>1</v>
      </c>
      <c r="AO89" s="17" t="s">
        <v>263</v>
      </c>
      <c r="AP89" s="29">
        <v>34</v>
      </c>
      <c r="AQ89" s="29"/>
      <c r="AR89" s="29"/>
      <c r="AS89" s="29"/>
      <c r="AT89" s="29"/>
      <c r="AU89" s="29"/>
    </row>
    <row r="90" spans="1:47" ht="42" customHeight="1" x14ac:dyDescent="0.25">
      <c r="A90" s="54" t="s">
        <v>218</v>
      </c>
      <c r="B90" s="3" t="s">
        <v>28</v>
      </c>
      <c r="C90" s="63" t="s">
        <v>139</v>
      </c>
      <c r="D90" s="55"/>
      <c r="E90" s="7">
        <v>43497</v>
      </c>
      <c r="F90" s="16">
        <v>43809</v>
      </c>
      <c r="G90" s="11">
        <v>1</v>
      </c>
      <c r="H90" s="11">
        <v>1</v>
      </c>
      <c r="I90" s="11">
        <v>1</v>
      </c>
      <c r="J90" s="11">
        <v>1</v>
      </c>
      <c r="K90" s="10">
        <v>0</v>
      </c>
      <c r="L90" s="11">
        <v>1</v>
      </c>
      <c r="M90" s="11">
        <v>1</v>
      </c>
      <c r="N90" s="11">
        <v>1</v>
      </c>
      <c r="O90" s="10">
        <v>0</v>
      </c>
      <c r="P90" s="11">
        <v>1</v>
      </c>
      <c r="Q90" s="11">
        <v>1</v>
      </c>
      <c r="R90" s="11">
        <v>1</v>
      </c>
      <c r="S90" s="10">
        <v>0</v>
      </c>
      <c r="T90" s="11">
        <v>1</v>
      </c>
      <c r="U90" s="11">
        <v>1</v>
      </c>
      <c r="V90" s="11">
        <v>1</v>
      </c>
      <c r="W90" s="11">
        <v>1</v>
      </c>
      <c r="X90" s="11">
        <v>1</v>
      </c>
      <c r="Y90" s="11">
        <v>1</v>
      </c>
      <c r="Z90" s="10">
        <v>0</v>
      </c>
      <c r="AA90" s="11">
        <v>1</v>
      </c>
      <c r="AB90" s="11">
        <v>1</v>
      </c>
      <c r="AC90" s="11">
        <v>1</v>
      </c>
      <c r="AD90" s="11">
        <v>1</v>
      </c>
      <c r="AE90" s="11">
        <v>1</v>
      </c>
      <c r="AF90" s="11">
        <v>1</v>
      </c>
      <c r="AG90" s="11">
        <v>1</v>
      </c>
      <c r="AH90" s="11">
        <v>1</v>
      </c>
      <c r="AI90" s="11">
        <v>1</v>
      </c>
      <c r="AJ90" s="11">
        <v>1</v>
      </c>
      <c r="AK90" s="10">
        <v>0</v>
      </c>
      <c r="AL90" s="11">
        <v>1</v>
      </c>
      <c r="AM90" s="11">
        <v>1</v>
      </c>
      <c r="AN90" s="11">
        <v>1</v>
      </c>
      <c r="AO90" s="17" t="s">
        <v>265</v>
      </c>
      <c r="AP90" s="29">
        <v>29</v>
      </c>
      <c r="AQ90" s="29"/>
      <c r="AR90" s="29"/>
      <c r="AS90" s="29"/>
      <c r="AT90" s="29"/>
      <c r="AU90" s="29"/>
    </row>
    <row r="91" spans="1:47" ht="42" customHeight="1" x14ac:dyDescent="0.25">
      <c r="A91" s="54"/>
      <c r="B91" s="3" t="s">
        <v>27</v>
      </c>
      <c r="C91" s="64" t="s">
        <v>140</v>
      </c>
      <c r="D91" s="57"/>
      <c r="E91" s="7">
        <v>43497</v>
      </c>
      <c r="F91" s="16">
        <v>43809</v>
      </c>
      <c r="G91" s="11">
        <v>1</v>
      </c>
      <c r="H91" s="11">
        <v>1</v>
      </c>
      <c r="I91" s="11">
        <v>1</v>
      </c>
      <c r="J91" s="11">
        <v>1</v>
      </c>
      <c r="K91" s="11">
        <v>1</v>
      </c>
      <c r="L91" s="11">
        <v>1</v>
      </c>
      <c r="M91" s="11">
        <v>1</v>
      </c>
      <c r="N91" s="11">
        <v>1</v>
      </c>
      <c r="O91" s="10">
        <v>0</v>
      </c>
      <c r="P91" s="11">
        <v>1</v>
      </c>
      <c r="Q91" s="10">
        <v>0</v>
      </c>
      <c r="R91" s="11">
        <v>1</v>
      </c>
      <c r="S91" s="10">
        <v>0</v>
      </c>
      <c r="T91" s="11">
        <v>1</v>
      </c>
      <c r="U91" s="11">
        <v>1</v>
      </c>
      <c r="V91" s="10">
        <v>0</v>
      </c>
      <c r="W91" s="11">
        <v>1</v>
      </c>
      <c r="X91" s="11">
        <v>1</v>
      </c>
      <c r="Y91" s="11">
        <v>1</v>
      </c>
      <c r="Z91" s="11">
        <v>1</v>
      </c>
      <c r="AA91" s="11">
        <v>1</v>
      </c>
      <c r="AB91" s="11">
        <v>1</v>
      </c>
      <c r="AC91" s="11">
        <v>1</v>
      </c>
      <c r="AD91" s="11">
        <v>1</v>
      </c>
      <c r="AE91" s="10">
        <v>0</v>
      </c>
      <c r="AF91" s="11">
        <v>1</v>
      </c>
      <c r="AG91" s="11">
        <v>1</v>
      </c>
      <c r="AH91" s="11">
        <v>1</v>
      </c>
      <c r="AI91" s="11">
        <v>1</v>
      </c>
      <c r="AJ91" s="11">
        <v>1</v>
      </c>
      <c r="AK91" s="10">
        <v>0</v>
      </c>
      <c r="AL91" s="11">
        <v>1</v>
      </c>
      <c r="AM91" s="11">
        <v>1</v>
      </c>
      <c r="AN91" s="11">
        <v>1</v>
      </c>
      <c r="AO91" s="17" t="s">
        <v>274</v>
      </c>
      <c r="AP91" s="29">
        <v>28</v>
      </c>
      <c r="AQ91" s="29"/>
      <c r="AR91" s="29"/>
      <c r="AS91" s="29"/>
      <c r="AT91" s="29"/>
      <c r="AU91" s="29"/>
    </row>
    <row r="92" spans="1:47" ht="42" hidden="1" customHeight="1" x14ac:dyDescent="0.25">
      <c r="A92" s="54"/>
      <c r="B92" s="52" t="s">
        <v>26</v>
      </c>
      <c r="C92" s="53" t="s">
        <v>151</v>
      </c>
      <c r="D92" s="53"/>
      <c r="E92" s="1">
        <v>43617</v>
      </c>
      <c r="F92" s="16">
        <v>43636</v>
      </c>
      <c r="G92" s="10">
        <v>0</v>
      </c>
      <c r="H92" s="11">
        <v>1</v>
      </c>
      <c r="I92" s="11">
        <v>1</v>
      </c>
      <c r="J92" s="11">
        <v>1</v>
      </c>
      <c r="K92" s="11">
        <v>1</v>
      </c>
      <c r="L92" s="11">
        <v>1</v>
      </c>
      <c r="M92" s="11">
        <v>1</v>
      </c>
      <c r="N92" s="11">
        <v>1</v>
      </c>
      <c r="O92" s="11">
        <v>1</v>
      </c>
      <c r="P92" s="11">
        <v>1</v>
      </c>
      <c r="Q92" s="10">
        <v>0</v>
      </c>
      <c r="R92" s="10">
        <v>0</v>
      </c>
      <c r="S92" s="11">
        <v>1</v>
      </c>
      <c r="T92" s="11">
        <v>1</v>
      </c>
      <c r="U92" s="11">
        <v>1</v>
      </c>
      <c r="V92" s="11">
        <v>1</v>
      </c>
      <c r="W92" s="11">
        <v>1</v>
      </c>
      <c r="X92" s="11">
        <v>1</v>
      </c>
      <c r="Y92" s="11">
        <v>1</v>
      </c>
      <c r="Z92" s="10">
        <v>0</v>
      </c>
      <c r="AA92" s="10">
        <v>0</v>
      </c>
      <c r="AB92" s="11">
        <v>1</v>
      </c>
      <c r="AC92" s="11">
        <v>1</v>
      </c>
      <c r="AD92" s="11">
        <v>1</v>
      </c>
      <c r="AE92" s="11">
        <v>1</v>
      </c>
      <c r="AF92" s="11">
        <v>1</v>
      </c>
      <c r="AG92" s="11">
        <v>1</v>
      </c>
      <c r="AH92" s="11">
        <v>1</v>
      </c>
      <c r="AI92" s="11">
        <v>1</v>
      </c>
      <c r="AJ92" s="11">
        <v>1</v>
      </c>
      <c r="AK92" s="11">
        <v>1</v>
      </c>
      <c r="AL92" s="11">
        <v>1</v>
      </c>
      <c r="AM92" s="11">
        <v>1</v>
      </c>
      <c r="AN92" s="11">
        <v>1</v>
      </c>
      <c r="AO92" s="17"/>
      <c r="AP92" s="29"/>
      <c r="AQ92" s="29"/>
      <c r="AR92" s="29"/>
      <c r="AS92" s="29"/>
      <c r="AT92" s="29"/>
      <c r="AU92" s="29"/>
    </row>
    <row r="93" spans="1:47" ht="42" customHeight="1" x14ac:dyDescent="0.25">
      <c r="A93" s="54"/>
      <c r="B93" s="52"/>
      <c r="C93" s="53"/>
      <c r="D93" s="53"/>
      <c r="E93" s="7">
        <v>43800</v>
      </c>
      <c r="F93" s="16">
        <v>43819</v>
      </c>
      <c r="G93" s="11">
        <v>1</v>
      </c>
      <c r="H93" s="11">
        <v>1</v>
      </c>
      <c r="I93" s="11">
        <v>1</v>
      </c>
      <c r="J93" s="11">
        <v>1</v>
      </c>
      <c r="K93" s="11">
        <v>1</v>
      </c>
      <c r="L93" s="11">
        <v>1</v>
      </c>
      <c r="M93" s="11">
        <v>1</v>
      </c>
      <c r="N93" s="11">
        <v>1</v>
      </c>
      <c r="O93" s="11">
        <v>1</v>
      </c>
      <c r="P93" s="11">
        <v>1</v>
      </c>
      <c r="Q93" s="11">
        <v>1</v>
      </c>
      <c r="R93" s="11">
        <v>1</v>
      </c>
      <c r="S93" s="11">
        <v>1</v>
      </c>
      <c r="T93" s="11">
        <v>1</v>
      </c>
      <c r="U93" s="11">
        <v>1</v>
      </c>
      <c r="V93" s="11">
        <v>1</v>
      </c>
      <c r="W93" s="11">
        <v>1</v>
      </c>
      <c r="X93" s="11">
        <v>1</v>
      </c>
      <c r="Y93" s="11">
        <v>1</v>
      </c>
      <c r="Z93" s="11">
        <v>1</v>
      </c>
      <c r="AA93" s="11">
        <v>1</v>
      </c>
      <c r="AB93" s="11">
        <v>1</v>
      </c>
      <c r="AC93" s="11">
        <v>1</v>
      </c>
      <c r="AD93" s="11">
        <v>1</v>
      </c>
      <c r="AE93" s="11">
        <v>1</v>
      </c>
      <c r="AF93" s="11">
        <v>1</v>
      </c>
      <c r="AG93" s="11">
        <v>1</v>
      </c>
      <c r="AH93" s="11">
        <v>1</v>
      </c>
      <c r="AI93" s="11">
        <v>1</v>
      </c>
      <c r="AJ93" s="11">
        <v>1</v>
      </c>
      <c r="AK93" s="11">
        <v>1</v>
      </c>
      <c r="AL93" s="11">
        <v>1</v>
      </c>
      <c r="AM93" s="11">
        <v>1</v>
      </c>
      <c r="AN93" s="11">
        <v>1</v>
      </c>
      <c r="AO93" s="17" t="s">
        <v>263</v>
      </c>
      <c r="AP93" s="35">
        <v>34</v>
      </c>
      <c r="AQ93" s="36"/>
      <c r="AR93" s="36"/>
      <c r="AS93" s="36"/>
      <c r="AT93" s="36"/>
      <c r="AU93" s="37"/>
    </row>
    <row r="94" spans="1:47" ht="42" customHeight="1" x14ac:dyDescent="0.25">
      <c r="A94" s="54" t="s">
        <v>214</v>
      </c>
      <c r="B94" s="3" t="s">
        <v>25</v>
      </c>
      <c r="C94" s="53" t="s">
        <v>183</v>
      </c>
      <c r="D94" s="53"/>
      <c r="E94" s="1">
        <v>43497</v>
      </c>
      <c r="F94" s="16">
        <v>43554</v>
      </c>
      <c r="G94" s="11">
        <v>1</v>
      </c>
      <c r="H94" s="8"/>
      <c r="I94" s="8"/>
      <c r="J94" s="8"/>
      <c r="K94" s="8"/>
      <c r="L94" s="8"/>
      <c r="M94" s="8"/>
      <c r="N94" s="8"/>
      <c r="O94" s="11">
        <v>1</v>
      </c>
      <c r="P94" s="8"/>
      <c r="Q94" s="11">
        <v>1</v>
      </c>
      <c r="R94" s="11">
        <v>1</v>
      </c>
      <c r="S94" s="11">
        <v>1</v>
      </c>
      <c r="T94" s="11">
        <v>1</v>
      </c>
      <c r="U94" s="8"/>
      <c r="V94" s="11">
        <v>1</v>
      </c>
      <c r="W94" s="11">
        <v>1</v>
      </c>
      <c r="X94" s="8"/>
      <c r="Y94" s="11">
        <v>1</v>
      </c>
      <c r="Z94" s="11">
        <v>1</v>
      </c>
      <c r="AA94" s="8"/>
      <c r="AB94" s="11">
        <v>1</v>
      </c>
      <c r="AC94" s="11">
        <v>1</v>
      </c>
      <c r="AD94" s="11">
        <v>1</v>
      </c>
      <c r="AE94" s="11">
        <v>1</v>
      </c>
      <c r="AF94" s="11">
        <v>1</v>
      </c>
      <c r="AG94" s="8"/>
      <c r="AH94" s="11">
        <v>1</v>
      </c>
      <c r="AI94" s="11">
        <v>1</v>
      </c>
      <c r="AJ94" s="11">
        <v>1</v>
      </c>
      <c r="AK94" s="11">
        <v>1</v>
      </c>
      <c r="AL94" s="11">
        <v>1</v>
      </c>
      <c r="AM94" s="11">
        <v>1</v>
      </c>
      <c r="AN94" s="11">
        <v>1</v>
      </c>
      <c r="AO94" s="17" t="s">
        <v>273</v>
      </c>
      <c r="AP94" s="29">
        <f>SUM(G94:AN94)</f>
        <v>22</v>
      </c>
      <c r="AQ94" s="29"/>
      <c r="AR94" s="29"/>
      <c r="AS94" s="29"/>
      <c r="AT94" s="29"/>
      <c r="AU94" s="29"/>
    </row>
    <row r="95" spans="1:47" ht="42" customHeight="1" x14ac:dyDescent="0.25">
      <c r="A95" s="54"/>
      <c r="B95" s="3" t="s">
        <v>24</v>
      </c>
      <c r="C95" s="62" t="s">
        <v>184</v>
      </c>
      <c r="D95" s="62"/>
      <c r="E95" s="1">
        <v>43497</v>
      </c>
      <c r="F95" s="16">
        <v>43554</v>
      </c>
      <c r="G95" s="11">
        <v>1</v>
      </c>
      <c r="H95" s="11">
        <v>1</v>
      </c>
      <c r="I95" s="11">
        <v>1</v>
      </c>
      <c r="J95" s="11">
        <v>1</v>
      </c>
      <c r="K95" s="15">
        <v>0.6</v>
      </c>
      <c r="L95" s="11">
        <v>1</v>
      </c>
      <c r="M95" s="11">
        <v>1</v>
      </c>
      <c r="N95" s="15">
        <v>0.6</v>
      </c>
      <c r="O95" s="10">
        <v>0</v>
      </c>
      <c r="P95" s="15">
        <v>0.6</v>
      </c>
      <c r="Q95" s="10">
        <v>0</v>
      </c>
      <c r="R95" s="15">
        <v>0.3</v>
      </c>
      <c r="S95" s="11">
        <v>1</v>
      </c>
      <c r="T95" s="11">
        <v>1</v>
      </c>
      <c r="U95" s="11">
        <v>1</v>
      </c>
      <c r="V95" s="15">
        <v>0.3</v>
      </c>
      <c r="W95" s="10">
        <v>0</v>
      </c>
      <c r="X95" s="11">
        <v>1</v>
      </c>
      <c r="Y95" s="15">
        <v>0.6</v>
      </c>
      <c r="Z95" s="10">
        <v>0</v>
      </c>
      <c r="AA95" s="15">
        <v>0.6</v>
      </c>
      <c r="AB95" s="11">
        <v>1</v>
      </c>
      <c r="AC95" s="10">
        <v>0</v>
      </c>
      <c r="AD95" s="10">
        <v>0</v>
      </c>
      <c r="AE95" s="15">
        <v>0.3</v>
      </c>
      <c r="AF95" s="15">
        <v>0.6</v>
      </c>
      <c r="AG95" s="11">
        <v>1</v>
      </c>
      <c r="AH95" s="10">
        <v>0</v>
      </c>
      <c r="AI95" s="15">
        <v>0.3</v>
      </c>
      <c r="AJ95" s="11">
        <v>1</v>
      </c>
      <c r="AK95" s="15">
        <v>0.3</v>
      </c>
      <c r="AL95" s="11">
        <v>1</v>
      </c>
      <c r="AM95" s="15">
        <v>0.6</v>
      </c>
      <c r="AN95" s="11">
        <v>1</v>
      </c>
      <c r="AO95" s="17" t="s">
        <v>272</v>
      </c>
      <c r="AP95" s="29">
        <f>SUM(G95:AN95)</f>
        <v>20.700000000000003</v>
      </c>
      <c r="AQ95" s="29"/>
      <c r="AR95" s="29"/>
      <c r="AS95" s="29"/>
      <c r="AT95" s="29"/>
      <c r="AU95" s="29"/>
    </row>
    <row r="96" spans="1:47" ht="42" customHeight="1" x14ac:dyDescent="0.25">
      <c r="A96" s="54"/>
      <c r="B96" s="3" t="s">
        <v>23</v>
      </c>
      <c r="C96" s="53" t="s">
        <v>185</v>
      </c>
      <c r="D96" s="53"/>
      <c r="E96" s="1">
        <v>43497</v>
      </c>
      <c r="F96" s="16">
        <v>43554</v>
      </c>
      <c r="G96" s="8"/>
      <c r="H96" s="11">
        <v>1</v>
      </c>
      <c r="I96" s="11">
        <v>1</v>
      </c>
      <c r="J96" s="11">
        <v>1</v>
      </c>
      <c r="K96" s="11">
        <v>1</v>
      </c>
      <c r="L96" s="11">
        <v>1</v>
      </c>
      <c r="M96" s="11">
        <v>1</v>
      </c>
      <c r="N96" s="11">
        <v>1</v>
      </c>
      <c r="O96" s="8"/>
      <c r="P96" s="11">
        <v>1</v>
      </c>
      <c r="Q96" s="8"/>
      <c r="R96" s="8"/>
      <c r="S96" s="8"/>
      <c r="T96" s="8"/>
      <c r="U96" s="11">
        <v>1</v>
      </c>
      <c r="V96" s="8"/>
      <c r="W96" s="8"/>
      <c r="X96" s="11">
        <v>1</v>
      </c>
      <c r="Y96" s="8"/>
      <c r="Z96" s="8"/>
      <c r="AA96" s="11">
        <v>1</v>
      </c>
      <c r="AB96" s="8"/>
      <c r="AC96" s="8"/>
      <c r="AD96" s="8"/>
      <c r="AE96" s="8"/>
      <c r="AF96" s="8"/>
      <c r="AG96" s="11">
        <v>1</v>
      </c>
      <c r="AH96" s="8"/>
      <c r="AI96" s="8"/>
      <c r="AJ96" s="8"/>
      <c r="AK96" s="8"/>
      <c r="AL96" s="8"/>
      <c r="AM96" s="8"/>
      <c r="AN96" s="8"/>
      <c r="AO96" s="17" t="s">
        <v>271</v>
      </c>
      <c r="AP96" s="29">
        <f>SUM(G96:AN96)</f>
        <v>12</v>
      </c>
      <c r="AQ96" s="29"/>
      <c r="AR96" s="29"/>
      <c r="AS96" s="29"/>
      <c r="AT96" s="29"/>
      <c r="AU96" s="29"/>
    </row>
    <row r="97" spans="1:47" ht="42" customHeight="1" x14ac:dyDescent="0.25">
      <c r="A97" s="54"/>
      <c r="B97" s="3" t="s">
        <v>22</v>
      </c>
      <c r="C97" s="53" t="s">
        <v>186</v>
      </c>
      <c r="D97" s="53"/>
      <c r="E97" s="1">
        <v>43497</v>
      </c>
      <c r="F97" s="16">
        <v>43554</v>
      </c>
      <c r="G97" s="11">
        <v>1</v>
      </c>
      <c r="H97" s="11">
        <v>1</v>
      </c>
      <c r="I97" s="11">
        <v>1</v>
      </c>
      <c r="J97" s="11">
        <v>1</v>
      </c>
      <c r="K97" s="11">
        <v>1</v>
      </c>
      <c r="L97" s="11">
        <v>1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0">
        <v>0</v>
      </c>
      <c r="T97" s="11">
        <v>1</v>
      </c>
      <c r="U97" s="11">
        <v>1</v>
      </c>
      <c r="V97" s="11">
        <v>1</v>
      </c>
      <c r="W97" s="11">
        <v>1</v>
      </c>
      <c r="X97" s="11">
        <v>1</v>
      </c>
      <c r="Y97" s="11">
        <v>1</v>
      </c>
      <c r="Z97" s="11">
        <v>1</v>
      </c>
      <c r="AA97" s="11">
        <v>1</v>
      </c>
      <c r="AB97" s="11">
        <v>1</v>
      </c>
      <c r="AC97" s="11">
        <v>1</v>
      </c>
      <c r="AD97" s="11">
        <v>1</v>
      </c>
      <c r="AE97" s="11">
        <v>1</v>
      </c>
      <c r="AF97" s="11">
        <v>1</v>
      </c>
      <c r="AG97" s="11">
        <v>1</v>
      </c>
      <c r="AH97" s="11">
        <v>1</v>
      </c>
      <c r="AI97" s="10">
        <v>0</v>
      </c>
      <c r="AJ97" s="11">
        <v>1</v>
      </c>
      <c r="AK97" s="11">
        <v>1</v>
      </c>
      <c r="AL97" s="11">
        <v>1</v>
      </c>
      <c r="AM97" s="11">
        <v>1</v>
      </c>
      <c r="AN97" s="11">
        <v>1</v>
      </c>
      <c r="AO97" s="17" t="s">
        <v>270</v>
      </c>
      <c r="AP97" s="29">
        <v>32</v>
      </c>
      <c r="AQ97" s="29"/>
      <c r="AR97" s="29"/>
      <c r="AS97" s="29"/>
      <c r="AT97" s="29"/>
      <c r="AU97" s="29"/>
    </row>
    <row r="98" spans="1:47" ht="42" customHeight="1" x14ac:dyDescent="0.25">
      <c r="A98" s="54"/>
      <c r="B98" s="3" t="s">
        <v>21</v>
      </c>
      <c r="C98" s="53" t="s">
        <v>187</v>
      </c>
      <c r="D98" s="53"/>
      <c r="E98" s="1">
        <v>43497</v>
      </c>
      <c r="F98" s="16">
        <v>43554</v>
      </c>
      <c r="G98" s="11">
        <v>1</v>
      </c>
      <c r="H98" s="11">
        <v>1</v>
      </c>
      <c r="I98" s="8"/>
      <c r="J98" s="8"/>
      <c r="K98" s="11">
        <v>1</v>
      </c>
      <c r="L98" s="11">
        <v>1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0">
        <v>0</v>
      </c>
      <c r="T98" s="11">
        <v>1</v>
      </c>
      <c r="U98" s="11">
        <v>1</v>
      </c>
      <c r="V98" s="11">
        <v>1</v>
      </c>
      <c r="W98" s="8"/>
      <c r="X98" s="11">
        <v>1</v>
      </c>
      <c r="Y98" s="11">
        <v>1</v>
      </c>
      <c r="Z98" s="11">
        <v>1</v>
      </c>
      <c r="AA98" s="11">
        <v>1</v>
      </c>
      <c r="AB98" s="11">
        <v>1</v>
      </c>
      <c r="AC98" s="11">
        <v>1</v>
      </c>
      <c r="AD98" s="11">
        <v>1</v>
      </c>
      <c r="AE98" s="11">
        <v>1</v>
      </c>
      <c r="AF98" s="11">
        <v>1</v>
      </c>
      <c r="AG98" s="11">
        <v>1</v>
      </c>
      <c r="AH98" s="11">
        <v>1</v>
      </c>
      <c r="AI98" s="10">
        <v>0</v>
      </c>
      <c r="AJ98" s="11">
        <v>1</v>
      </c>
      <c r="AK98" s="11">
        <v>1</v>
      </c>
      <c r="AL98" s="11">
        <v>1</v>
      </c>
      <c r="AM98" s="8"/>
      <c r="AN98" s="11">
        <v>1</v>
      </c>
      <c r="AO98" s="17" t="s">
        <v>266</v>
      </c>
      <c r="AP98" s="29">
        <f>SUM(G99:AN99)</f>
        <v>18.499999999999996</v>
      </c>
      <c r="AQ98" s="29"/>
      <c r="AR98" s="29"/>
      <c r="AS98" s="29"/>
      <c r="AT98" s="29"/>
      <c r="AU98" s="29"/>
    </row>
    <row r="99" spans="1:47" ht="42" customHeight="1" x14ac:dyDescent="0.25">
      <c r="A99" s="54"/>
      <c r="B99" s="3" t="s">
        <v>20</v>
      </c>
      <c r="C99" s="62" t="s">
        <v>188</v>
      </c>
      <c r="D99" s="62"/>
      <c r="E99" s="1">
        <v>43497</v>
      </c>
      <c r="F99" s="16">
        <v>43554</v>
      </c>
      <c r="G99" s="11">
        <v>1</v>
      </c>
      <c r="H99" s="11">
        <v>1</v>
      </c>
      <c r="I99" s="11">
        <v>1</v>
      </c>
      <c r="J99" s="11">
        <v>1</v>
      </c>
      <c r="K99" s="15">
        <v>0.5</v>
      </c>
      <c r="L99" s="11">
        <v>1</v>
      </c>
      <c r="M99" s="10">
        <v>0</v>
      </c>
      <c r="N99" s="15">
        <v>0.4</v>
      </c>
      <c r="O99" s="10">
        <v>0</v>
      </c>
      <c r="P99" s="15">
        <v>0.2</v>
      </c>
      <c r="Q99" s="15">
        <v>0.5</v>
      </c>
      <c r="R99" s="11">
        <v>1</v>
      </c>
      <c r="S99" s="10">
        <v>0</v>
      </c>
      <c r="T99" s="10">
        <v>0</v>
      </c>
      <c r="U99" s="15">
        <v>0.9</v>
      </c>
      <c r="V99" s="10">
        <v>0</v>
      </c>
      <c r="W99" s="11">
        <v>1</v>
      </c>
      <c r="X99" s="15">
        <v>0.1</v>
      </c>
      <c r="Y99" s="15">
        <v>0.4</v>
      </c>
      <c r="Z99" s="10">
        <v>0</v>
      </c>
      <c r="AA99" s="10">
        <v>0</v>
      </c>
      <c r="AB99" s="11">
        <v>1</v>
      </c>
      <c r="AC99" s="15">
        <v>0.1</v>
      </c>
      <c r="AD99" s="10">
        <v>0</v>
      </c>
      <c r="AE99" s="15">
        <v>0.9</v>
      </c>
      <c r="AF99" s="15">
        <v>0.4</v>
      </c>
      <c r="AG99" s="11">
        <v>1</v>
      </c>
      <c r="AH99" s="11">
        <v>1</v>
      </c>
      <c r="AI99" s="15">
        <v>0.2</v>
      </c>
      <c r="AJ99" s="15">
        <v>0.2</v>
      </c>
      <c r="AK99" s="11">
        <v>1</v>
      </c>
      <c r="AL99" s="11">
        <v>1</v>
      </c>
      <c r="AM99" s="15">
        <v>0.7</v>
      </c>
      <c r="AN99" s="11">
        <v>1</v>
      </c>
      <c r="AO99" s="17" t="s">
        <v>266</v>
      </c>
      <c r="AP99" s="29">
        <f>SUM(G99:AN99)</f>
        <v>18.499999999999996</v>
      </c>
      <c r="AQ99" s="29"/>
      <c r="AR99" s="29"/>
      <c r="AS99" s="29"/>
      <c r="AT99" s="29"/>
      <c r="AU99" s="29"/>
    </row>
    <row r="100" spans="1:47" ht="42" customHeight="1" x14ac:dyDescent="0.25">
      <c r="A100" s="54"/>
      <c r="B100" s="3" t="s">
        <v>19</v>
      </c>
      <c r="C100" s="53" t="s">
        <v>189</v>
      </c>
      <c r="D100" s="53"/>
      <c r="E100" s="1">
        <v>43497</v>
      </c>
      <c r="F100" s="16">
        <v>43554</v>
      </c>
      <c r="G100" s="11">
        <v>1</v>
      </c>
      <c r="H100" s="11">
        <v>1</v>
      </c>
      <c r="I100" s="8"/>
      <c r="J100" s="8"/>
      <c r="K100" s="11">
        <v>1</v>
      </c>
      <c r="L100" s="11">
        <v>1</v>
      </c>
      <c r="M100" s="11">
        <v>1</v>
      </c>
      <c r="N100" s="11">
        <v>1</v>
      </c>
      <c r="O100" s="10">
        <v>0</v>
      </c>
      <c r="P100" s="11">
        <v>1</v>
      </c>
      <c r="Q100" s="11">
        <v>1</v>
      </c>
      <c r="R100" s="11">
        <v>1</v>
      </c>
      <c r="S100" s="11">
        <v>1</v>
      </c>
      <c r="T100" s="15">
        <v>0.5</v>
      </c>
      <c r="U100" s="11">
        <v>1</v>
      </c>
      <c r="V100" s="11">
        <v>1</v>
      </c>
      <c r="W100" s="8"/>
      <c r="X100" s="11">
        <v>1</v>
      </c>
      <c r="Y100" s="11">
        <v>1</v>
      </c>
      <c r="Z100" s="11">
        <v>1</v>
      </c>
      <c r="AA100" s="11">
        <v>1</v>
      </c>
      <c r="AB100" s="11">
        <v>1</v>
      </c>
      <c r="AC100" s="11">
        <v>1</v>
      </c>
      <c r="AD100" s="11">
        <v>1</v>
      </c>
      <c r="AE100" s="11">
        <v>1</v>
      </c>
      <c r="AF100" s="11">
        <v>1</v>
      </c>
      <c r="AG100" s="11">
        <v>1</v>
      </c>
      <c r="AH100" s="11">
        <v>1</v>
      </c>
      <c r="AI100" s="11">
        <v>1</v>
      </c>
      <c r="AJ100" s="11">
        <v>1</v>
      </c>
      <c r="AK100" s="11">
        <v>1</v>
      </c>
      <c r="AL100" s="11">
        <v>1</v>
      </c>
      <c r="AM100" s="8"/>
      <c r="AN100" s="11">
        <v>1</v>
      </c>
      <c r="AO100" s="17" t="s">
        <v>269</v>
      </c>
      <c r="AP100" s="29">
        <f>SUM(G100:AN100)</f>
        <v>28.5</v>
      </c>
      <c r="AQ100" s="29"/>
      <c r="AR100" s="29"/>
      <c r="AS100" s="29"/>
      <c r="AT100" s="29"/>
      <c r="AU100" s="29"/>
    </row>
    <row r="101" spans="1:47" ht="42" hidden="1" customHeight="1" x14ac:dyDescent="0.25">
      <c r="A101" s="54"/>
      <c r="B101" s="52" t="s">
        <v>18</v>
      </c>
      <c r="C101" s="53" t="s">
        <v>17</v>
      </c>
      <c r="D101" s="53"/>
      <c r="E101" s="1">
        <v>43497</v>
      </c>
      <c r="F101" s="16">
        <v>43539</v>
      </c>
      <c r="G101" s="14"/>
      <c r="H101" s="11">
        <v>1</v>
      </c>
      <c r="I101" s="11">
        <v>1</v>
      </c>
      <c r="J101" s="14"/>
      <c r="K101" s="11">
        <v>1</v>
      </c>
      <c r="L101" s="11">
        <v>1</v>
      </c>
      <c r="M101" s="14"/>
      <c r="N101" s="11">
        <v>1</v>
      </c>
      <c r="O101" s="11">
        <v>1</v>
      </c>
      <c r="P101" s="11">
        <v>1</v>
      </c>
      <c r="Q101" s="14"/>
      <c r="R101" s="11">
        <v>1</v>
      </c>
      <c r="S101" s="14"/>
      <c r="T101" s="14"/>
      <c r="U101" s="14"/>
      <c r="V101" s="14"/>
      <c r="W101" s="11">
        <v>1</v>
      </c>
      <c r="X101" s="11">
        <v>1</v>
      </c>
      <c r="Y101" s="11">
        <v>1</v>
      </c>
      <c r="Z101" s="14"/>
      <c r="AA101" s="14"/>
      <c r="AB101" s="14"/>
      <c r="AC101" s="11">
        <v>1</v>
      </c>
      <c r="AD101" s="11">
        <v>1</v>
      </c>
      <c r="AE101" s="11">
        <v>1</v>
      </c>
      <c r="AF101" s="11">
        <v>1</v>
      </c>
      <c r="AG101" s="14"/>
      <c r="AH101" s="11">
        <v>1</v>
      </c>
      <c r="AI101" s="11">
        <v>1</v>
      </c>
      <c r="AJ101" s="11">
        <v>1</v>
      </c>
      <c r="AK101" s="11">
        <v>1</v>
      </c>
      <c r="AL101" s="11">
        <v>1</v>
      </c>
      <c r="AM101" s="11">
        <v>1</v>
      </c>
      <c r="AN101" s="11">
        <v>1</v>
      </c>
      <c r="AO101" s="17"/>
      <c r="AP101" s="29"/>
      <c r="AQ101" s="29"/>
      <c r="AR101" s="29"/>
      <c r="AS101" s="29"/>
      <c r="AT101" s="29"/>
      <c r="AU101" s="29"/>
    </row>
    <row r="102" spans="1:47" ht="42" hidden="1" customHeight="1" x14ac:dyDescent="0.25">
      <c r="A102" s="54"/>
      <c r="B102" s="52"/>
      <c r="C102" s="53"/>
      <c r="D102" s="53"/>
      <c r="E102" s="1">
        <v>43556</v>
      </c>
      <c r="F102" s="16">
        <v>43631</v>
      </c>
      <c r="G102" s="14"/>
      <c r="H102" s="11">
        <v>1</v>
      </c>
      <c r="I102" s="11">
        <v>1</v>
      </c>
      <c r="J102" s="14"/>
      <c r="K102" s="11">
        <v>1</v>
      </c>
      <c r="L102" s="11">
        <v>1</v>
      </c>
      <c r="M102" s="14"/>
      <c r="N102" s="11">
        <v>1</v>
      </c>
      <c r="O102" s="11">
        <v>1</v>
      </c>
      <c r="P102" s="11">
        <v>1</v>
      </c>
      <c r="Q102" s="14"/>
      <c r="R102" s="11">
        <v>1</v>
      </c>
      <c r="S102" s="14"/>
      <c r="T102" s="14"/>
      <c r="U102" s="14"/>
      <c r="V102" s="14"/>
      <c r="W102" s="11">
        <v>1</v>
      </c>
      <c r="X102" s="11">
        <v>1</v>
      </c>
      <c r="Y102" s="11">
        <v>1</v>
      </c>
      <c r="Z102" s="14"/>
      <c r="AA102" s="14"/>
      <c r="AB102" s="14"/>
      <c r="AC102" s="11">
        <v>1</v>
      </c>
      <c r="AD102" s="11">
        <v>1</v>
      </c>
      <c r="AE102" s="11">
        <v>1</v>
      </c>
      <c r="AF102" s="11">
        <v>1</v>
      </c>
      <c r="AG102" s="14"/>
      <c r="AH102" s="11">
        <v>1</v>
      </c>
      <c r="AI102" s="11">
        <v>1</v>
      </c>
      <c r="AJ102" s="11">
        <v>1</v>
      </c>
      <c r="AK102" s="11">
        <v>1</v>
      </c>
      <c r="AL102" s="11">
        <v>1</v>
      </c>
      <c r="AM102" s="11">
        <v>1</v>
      </c>
      <c r="AN102" s="11">
        <v>1</v>
      </c>
      <c r="AO102" s="17"/>
      <c r="AP102" s="29"/>
      <c r="AQ102" s="29"/>
      <c r="AR102" s="29"/>
      <c r="AS102" s="29"/>
      <c r="AT102" s="29"/>
      <c r="AU102" s="29"/>
    </row>
    <row r="103" spans="1:47" ht="42" hidden="1" customHeight="1" x14ac:dyDescent="0.25">
      <c r="A103" s="54"/>
      <c r="B103" s="52"/>
      <c r="C103" s="53"/>
      <c r="D103" s="53"/>
      <c r="E103" s="16">
        <v>43647</v>
      </c>
      <c r="F103" s="16">
        <v>43723</v>
      </c>
      <c r="G103" s="10">
        <v>0</v>
      </c>
      <c r="H103" s="11">
        <v>1</v>
      </c>
      <c r="I103" s="11">
        <v>1</v>
      </c>
      <c r="J103" s="10">
        <v>0</v>
      </c>
      <c r="K103" s="11">
        <v>1</v>
      </c>
      <c r="L103" s="11">
        <v>1</v>
      </c>
      <c r="M103" s="11">
        <v>1</v>
      </c>
      <c r="N103" s="11">
        <v>1</v>
      </c>
      <c r="O103" s="11">
        <v>1</v>
      </c>
      <c r="P103" s="11">
        <v>1</v>
      </c>
      <c r="Q103" s="10">
        <v>0</v>
      </c>
      <c r="R103" s="11">
        <v>1</v>
      </c>
      <c r="S103" s="10">
        <v>0</v>
      </c>
      <c r="T103" s="10">
        <v>0</v>
      </c>
      <c r="U103" s="11">
        <v>1</v>
      </c>
      <c r="V103" s="10">
        <v>0</v>
      </c>
      <c r="W103" s="11">
        <v>1</v>
      </c>
      <c r="X103" s="11">
        <v>1</v>
      </c>
      <c r="Y103" s="11">
        <v>1</v>
      </c>
      <c r="Z103" s="10">
        <v>0</v>
      </c>
      <c r="AA103" s="10">
        <v>0</v>
      </c>
      <c r="AB103" s="10">
        <v>0</v>
      </c>
      <c r="AC103" s="11">
        <v>1</v>
      </c>
      <c r="AD103" s="11">
        <v>1</v>
      </c>
      <c r="AE103" s="11">
        <v>1</v>
      </c>
      <c r="AF103" s="11">
        <v>1</v>
      </c>
      <c r="AG103" s="11">
        <v>1</v>
      </c>
      <c r="AH103" s="11">
        <v>1</v>
      </c>
      <c r="AI103" s="11">
        <v>1</v>
      </c>
      <c r="AJ103" s="11">
        <v>1</v>
      </c>
      <c r="AK103" s="11">
        <v>1</v>
      </c>
      <c r="AL103" s="11">
        <v>1</v>
      </c>
      <c r="AM103" s="11">
        <v>1</v>
      </c>
      <c r="AN103" s="11">
        <v>1</v>
      </c>
      <c r="AO103" s="17"/>
      <c r="AP103" s="29"/>
      <c r="AQ103" s="29"/>
      <c r="AR103" s="29"/>
      <c r="AS103" s="29"/>
      <c r="AT103" s="29"/>
      <c r="AU103" s="29"/>
    </row>
    <row r="104" spans="1:47" ht="42" customHeight="1" x14ac:dyDescent="0.25">
      <c r="A104" s="54"/>
      <c r="B104" s="52"/>
      <c r="C104" s="53"/>
      <c r="D104" s="53"/>
      <c r="E104" s="7">
        <v>43739</v>
      </c>
      <c r="F104" s="16">
        <v>43809</v>
      </c>
      <c r="G104" s="11">
        <v>1</v>
      </c>
      <c r="H104" s="11">
        <v>1</v>
      </c>
      <c r="I104" s="8"/>
      <c r="J104" s="8"/>
      <c r="K104" s="11">
        <v>1</v>
      </c>
      <c r="L104" s="11">
        <v>1</v>
      </c>
      <c r="M104" s="11">
        <v>1</v>
      </c>
      <c r="N104" s="11">
        <v>1</v>
      </c>
      <c r="O104" s="10">
        <v>0</v>
      </c>
      <c r="P104" s="10">
        <v>0</v>
      </c>
      <c r="Q104" s="10">
        <v>0</v>
      </c>
      <c r="R104" s="11">
        <v>1</v>
      </c>
      <c r="S104" s="10">
        <v>0</v>
      </c>
      <c r="T104" s="11">
        <v>1</v>
      </c>
      <c r="U104" s="10">
        <v>0</v>
      </c>
      <c r="V104" s="10">
        <v>0</v>
      </c>
      <c r="W104" s="8"/>
      <c r="X104" s="11">
        <v>1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1">
        <v>1</v>
      </c>
      <c r="AH104" s="11">
        <v>1</v>
      </c>
      <c r="AI104" s="11">
        <v>1</v>
      </c>
      <c r="AJ104" s="11">
        <v>1</v>
      </c>
      <c r="AK104" s="10">
        <v>0</v>
      </c>
      <c r="AL104" s="11">
        <v>1</v>
      </c>
      <c r="AM104" s="8"/>
      <c r="AN104" s="11">
        <v>1</v>
      </c>
      <c r="AO104" s="17" t="s">
        <v>268</v>
      </c>
      <c r="AP104" s="29">
        <f>SUM(G104:AN104)</f>
        <v>15</v>
      </c>
      <c r="AQ104" s="29"/>
      <c r="AR104" s="29"/>
      <c r="AS104" s="29"/>
      <c r="AT104" s="29"/>
      <c r="AU104" s="29"/>
    </row>
    <row r="105" spans="1:47" ht="42" customHeight="1" x14ac:dyDescent="0.25">
      <c r="A105" s="54"/>
      <c r="B105" s="3" t="s">
        <v>16</v>
      </c>
      <c r="C105" s="53" t="s">
        <v>15</v>
      </c>
      <c r="D105" s="53"/>
      <c r="E105" s="1">
        <v>43497</v>
      </c>
      <c r="F105" s="16">
        <v>43605</v>
      </c>
      <c r="G105" s="11">
        <v>1</v>
      </c>
      <c r="H105" s="11">
        <v>1</v>
      </c>
      <c r="I105" s="11">
        <v>1</v>
      </c>
      <c r="J105" s="11">
        <v>1</v>
      </c>
      <c r="K105" s="11">
        <v>1</v>
      </c>
      <c r="L105" s="11">
        <v>1</v>
      </c>
      <c r="M105" s="10">
        <v>0</v>
      </c>
      <c r="N105" s="11">
        <v>1</v>
      </c>
      <c r="O105" s="10">
        <v>0</v>
      </c>
      <c r="P105" s="11">
        <v>1</v>
      </c>
      <c r="Q105" s="11">
        <v>1</v>
      </c>
      <c r="R105" s="11">
        <v>1</v>
      </c>
      <c r="S105" s="10">
        <v>0</v>
      </c>
      <c r="T105" s="11">
        <v>1</v>
      </c>
      <c r="U105" s="10">
        <v>0</v>
      </c>
      <c r="V105" s="10">
        <v>0</v>
      </c>
      <c r="W105" s="11">
        <v>1</v>
      </c>
      <c r="X105" s="11">
        <v>1</v>
      </c>
      <c r="Y105" s="11">
        <v>1</v>
      </c>
      <c r="Z105" s="11">
        <v>1</v>
      </c>
      <c r="AA105" s="11">
        <v>1</v>
      </c>
      <c r="AB105" s="11">
        <v>1</v>
      </c>
      <c r="AC105" s="11">
        <v>1</v>
      </c>
      <c r="AD105" s="10">
        <v>0</v>
      </c>
      <c r="AE105" s="10">
        <v>0</v>
      </c>
      <c r="AF105" s="11">
        <v>1</v>
      </c>
      <c r="AG105" s="11">
        <v>1</v>
      </c>
      <c r="AH105" s="11">
        <v>1</v>
      </c>
      <c r="AI105" s="11">
        <v>1</v>
      </c>
      <c r="AJ105" s="10">
        <v>0</v>
      </c>
      <c r="AK105" s="11">
        <v>1</v>
      </c>
      <c r="AL105" s="10">
        <v>0</v>
      </c>
      <c r="AM105" s="11">
        <v>1</v>
      </c>
      <c r="AN105" s="10">
        <v>0</v>
      </c>
      <c r="AO105" s="17" t="s">
        <v>267</v>
      </c>
      <c r="AP105" s="29">
        <f>SUM(G105:AN105)</f>
        <v>24</v>
      </c>
      <c r="AQ105" s="29"/>
      <c r="AR105" s="29"/>
      <c r="AS105" s="29"/>
      <c r="AT105" s="29"/>
      <c r="AU105" s="29"/>
    </row>
    <row r="106" spans="1:47" ht="42" hidden="1" customHeight="1" x14ac:dyDescent="0.25">
      <c r="A106" s="54"/>
      <c r="B106" s="52" t="s">
        <v>14</v>
      </c>
      <c r="C106" s="53" t="s">
        <v>151</v>
      </c>
      <c r="D106" s="53"/>
      <c r="E106" s="1">
        <v>43617</v>
      </c>
      <c r="F106" s="16">
        <v>43636</v>
      </c>
      <c r="G106" s="10">
        <v>0</v>
      </c>
      <c r="H106" s="11">
        <v>1</v>
      </c>
      <c r="I106" s="11">
        <v>1</v>
      </c>
      <c r="J106" s="11">
        <v>1</v>
      </c>
      <c r="K106" s="11">
        <v>1</v>
      </c>
      <c r="L106" s="11">
        <v>1</v>
      </c>
      <c r="M106" s="11">
        <v>1</v>
      </c>
      <c r="N106" s="11">
        <v>1</v>
      </c>
      <c r="O106" s="11">
        <v>1</v>
      </c>
      <c r="P106" s="11">
        <v>1</v>
      </c>
      <c r="Q106" s="11">
        <v>1</v>
      </c>
      <c r="R106" s="11">
        <v>1</v>
      </c>
      <c r="S106" s="11">
        <v>1</v>
      </c>
      <c r="T106" s="11">
        <v>1</v>
      </c>
      <c r="U106" s="11">
        <v>1</v>
      </c>
      <c r="V106" s="11">
        <v>1</v>
      </c>
      <c r="W106" s="11">
        <v>1</v>
      </c>
      <c r="X106" s="11">
        <v>1</v>
      </c>
      <c r="Y106" s="11">
        <v>1</v>
      </c>
      <c r="Z106" s="11">
        <v>1</v>
      </c>
      <c r="AA106" s="11">
        <v>1</v>
      </c>
      <c r="AB106" s="11">
        <v>1</v>
      </c>
      <c r="AC106" s="11">
        <v>1</v>
      </c>
      <c r="AD106" s="10">
        <v>0</v>
      </c>
      <c r="AE106" s="11">
        <v>1</v>
      </c>
      <c r="AF106" s="11">
        <v>1</v>
      </c>
      <c r="AG106" s="11">
        <v>1</v>
      </c>
      <c r="AH106" s="11">
        <v>1</v>
      </c>
      <c r="AI106" s="11">
        <v>1</v>
      </c>
      <c r="AJ106" s="11">
        <v>1</v>
      </c>
      <c r="AK106" s="11">
        <v>1</v>
      </c>
      <c r="AL106" s="11">
        <v>1</v>
      </c>
      <c r="AM106" s="11">
        <v>1</v>
      </c>
      <c r="AN106" s="11">
        <v>1</v>
      </c>
      <c r="AO106" s="17"/>
      <c r="AP106" s="29"/>
      <c r="AQ106" s="29"/>
      <c r="AR106" s="29"/>
      <c r="AS106" s="29"/>
      <c r="AT106" s="29"/>
      <c r="AU106" s="29"/>
    </row>
    <row r="107" spans="1:47" ht="42" customHeight="1" x14ac:dyDescent="0.25">
      <c r="A107" s="54"/>
      <c r="B107" s="52"/>
      <c r="C107" s="53"/>
      <c r="D107" s="53"/>
      <c r="E107" s="7">
        <v>43800</v>
      </c>
      <c r="F107" s="16">
        <v>43819</v>
      </c>
      <c r="G107" s="11">
        <v>1</v>
      </c>
      <c r="H107" s="11">
        <v>1</v>
      </c>
      <c r="I107" s="11">
        <v>1</v>
      </c>
      <c r="J107" s="11">
        <v>1</v>
      </c>
      <c r="K107" s="11">
        <v>1</v>
      </c>
      <c r="L107" s="11">
        <v>1</v>
      </c>
      <c r="M107" s="11">
        <v>1</v>
      </c>
      <c r="N107" s="11">
        <v>1</v>
      </c>
      <c r="O107" s="11">
        <v>1</v>
      </c>
      <c r="P107" s="11">
        <v>1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1">
        <v>1</v>
      </c>
      <c r="X107" s="11">
        <v>1</v>
      </c>
      <c r="Y107" s="11">
        <v>1</v>
      </c>
      <c r="Z107" s="11">
        <v>1</v>
      </c>
      <c r="AA107" s="11">
        <v>1</v>
      </c>
      <c r="AB107" s="11">
        <v>1</v>
      </c>
      <c r="AC107" s="11">
        <v>1</v>
      </c>
      <c r="AD107" s="11">
        <v>1</v>
      </c>
      <c r="AE107" s="11">
        <v>1</v>
      </c>
      <c r="AF107" s="11">
        <v>1</v>
      </c>
      <c r="AG107" s="11">
        <v>1</v>
      </c>
      <c r="AH107" s="11">
        <v>1</v>
      </c>
      <c r="AI107" s="11">
        <v>1</v>
      </c>
      <c r="AJ107" s="11">
        <v>1</v>
      </c>
      <c r="AK107" s="11">
        <v>1</v>
      </c>
      <c r="AL107" s="11">
        <v>1</v>
      </c>
      <c r="AM107" s="11">
        <v>1</v>
      </c>
      <c r="AN107" s="11">
        <v>1</v>
      </c>
      <c r="AO107" s="17" t="s">
        <v>263</v>
      </c>
      <c r="AP107" s="29">
        <v>34</v>
      </c>
      <c r="AQ107" s="29"/>
      <c r="AR107" s="29"/>
      <c r="AS107" s="29"/>
      <c r="AT107" s="29"/>
      <c r="AU107" s="29"/>
    </row>
    <row r="108" spans="1:47" ht="42" hidden="1" customHeight="1" x14ac:dyDescent="0.25">
      <c r="A108" s="59" t="s">
        <v>215</v>
      </c>
      <c r="B108" s="52" t="s">
        <v>13</v>
      </c>
      <c r="C108" s="53" t="s">
        <v>190</v>
      </c>
      <c r="D108" s="53"/>
      <c r="E108" s="1">
        <v>43497</v>
      </c>
      <c r="F108" s="16">
        <v>43626</v>
      </c>
      <c r="G108" s="25"/>
      <c r="H108" s="11">
        <v>1</v>
      </c>
      <c r="I108" s="25"/>
      <c r="J108" s="14"/>
      <c r="K108" s="11">
        <v>1</v>
      </c>
      <c r="L108" s="25"/>
      <c r="M108" s="25"/>
      <c r="N108" s="11">
        <v>1</v>
      </c>
      <c r="O108" s="14"/>
      <c r="P108" s="25"/>
      <c r="Q108" s="11">
        <v>1</v>
      </c>
      <c r="R108" s="25"/>
      <c r="S108" s="25"/>
      <c r="T108" s="25"/>
      <c r="U108" s="25"/>
      <c r="V108" s="25"/>
      <c r="W108" s="25"/>
      <c r="X108" s="25"/>
      <c r="Y108" s="25"/>
      <c r="Z108" s="14"/>
      <c r="AA108" s="25"/>
      <c r="AB108" s="25"/>
      <c r="AC108" s="11">
        <v>1</v>
      </c>
      <c r="AD108" s="25"/>
      <c r="AE108" s="25"/>
      <c r="AF108" s="11">
        <v>1</v>
      </c>
      <c r="AG108" s="11">
        <v>1</v>
      </c>
      <c r="AH108" s="11">
        <v>1</v>
      </c>
      <c r="AI108" s="25"/>
      <c r="AJ108" s="25"/>
      <c r="AK108" s="25"/>
      <c r="AL108" s="25"/>
      <c r="AM108" s="25"/>
      <c r="AN108" s="25"/>
      <c r="AO108" s="18"/>
      <c r="AP108" s="29"/>
      <c r="AQ108" s="29"/>
      <c r="AR108" s="29"/>
      <c r="AS108" s="29"/>
      <c r="AT108" s="29"/>
      <c r="AU108" s="29"/>
    </row>
    <row r="109" spans="1:47" ht="42" hidden="1" customHeight="1" x14ac:dyDescent="0.25">
      <c r="A109" s="60"/>
      <c r="B109" s="52"/>
      <c r="C109" s="53"/>
      <c r="D109" s="53"/>
      <c r="E109" s="7">
        <v>43647</v>
      </c>
      <c r="F109" s="16">
        <v>43809</v>
      </c>
      <c r="G109" s="14"/>
      <c r="H109" s="11">
        <v>1</v>
      </c>
      <c r="I109" s="14"/>
      <c r="J109" s="14"/>
      <c r="K109" s="11">
        <v>1</v>
      </c>
      <c r="L109" s="14"/>
      <c r="M109" s="14"/>
      <c r="N109" s="11">
        <v>1</v>
      </c>
      <c r="O109" s="14"/>
      <c r="P109" s="14"/>
      <c r="Q109" s="11">
        <v>1</v>
      </c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1">
        <v>1</v>
      </c>
      <c r="AD109" s="14"/>
      <c r="AE109" s="14"/>
      <c r="AF109" s="11">
        <v>1</v>
      </c>
      <c r="AG109" s="11">
        <v>1</v>
      </c>
      <c r="AH109" s="11">
        <v>1</v>
      </c>
      <c r="AI109" s="14"/>
      <c r="AJ109" s="14"/>
      <c r="AK109" s="14"/>
      <c r="AL109" s="14"/>
      <c r="AM109" s="14"/>
      <c r="AN109" s="14"/>
      <c r="AO109" s="18"/>
      <c r="AP109" s="29"/>
      <c r="AQ109" s="29"/>
      <c r="AR109" s="29"/>
      <c r="AS109" s="29"/>
      <c r="AT109" s="29"/>
      <c r="AU109" s="29"/>
    </row>
    <row r="110" spans="1:47" ht="42" hidden="1" customHeight="1" x14ac:dyDescent="0.25">
      <c r="A110" s="60"/>
      <c r="B110" s="52"/>
      <c r="C110" s="53"/>
      <c r="D110" s="53"/>
      <c r="E110" s="7">
        <v>43497</v>
      </c>
      <c r="F110" s="16">
        <v>43809</v>
      </c>
      <c r="G110" s="14"/>
      <c r="H110" s="11">
        <v>1</v>
      </c>
      <c r="I110" s="14"/>
      <c r="J110" s="14"/>
      <c r="K110" s="11">
        <v>1</v>
      </c>
      <c r="L110" s="14"/>
      <c r="M110" s="14"/>
      <c r="N110" s="11">
        <v>1</v>
      </c>
      <c r="O110" s="14"/>
      <c r="P110" s="14"/>
      <c r="Q110" s="11">
        <v>1</v>
      </c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1">
        <v>1</v>
      </c>
      <c r="AD110" s="14"/>
      <c r="AE110" s="14"/>
      <c r="AF110" s="11">
        <v>1</v>
      </c>
      <c r="AG110" s="11">
        <v>1</v>
      </c>
      <c r="AH110" s="11">
        <v>1</v>
      </c>
      <c r="AI110" s="14"/>
      <c r="AJ110" s="14"/>
      <c r="AK110" s="14"/>
      <c r="AL110" s="14"/>
      <c r="AM110" s="14"/>
      <c r="AN110" s="14"/>
      <c r="AO110" s="18"/>
      <c r="AP110" s="35"/>
      <c r="AQ110" s="36"/>
      <c r="AR110" s="36"/>
      <c r="AS110" s="36"/>
      <c r="AT110" s="36"/>
      <c r="AU110" s="37"/>
    </row>
    <row r="111" spans="1:47" ht="42" customHeight="1" x14ac:dyDescent="0.25">
      <c r="A111" s="60"/>
      <c r="B111" s="52"/>
      <c r="C111" s="53"/>
      <c r="D111" s="53"/>
      <c r="E111" s="7">
        <v>43497</v>
      </c>
      <c r="F111" s="16">
        <v>43809</v>
      </c>
      <c r="G111" s="11">
        <v>1</v>
      </c>
      <c r="H111" s="15">
        <v>0.5</v>
      </c>
      <c r="I111" s="10">
        <v>0</v>
      </c>
      <c r="J111" s="10">
        <v>0</v>
      </c>
      <c r="K111" s="10">
        <v>0</v>
      </c>
      <c r="L111" s="15">
        <v>0.5</v>
      </c>
      <c r="M111" s="10">
        <v>0</v>
      </c>
      <c r="N111" s="11">
        <v>1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1">
        <v>1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8">
        <v>0.09</v>
      </c>
      <c r="AP111" s="35">
        <v>4</v>
      </c>
      <c r="AQ111" s="36"/>
      <c r="AR111" s="36"/>
      <c r="AS111" s="36"/>
      <c r="AT111" s="36"/>
      <c r="AU111" s="37"/>
    </row>
    <row r="112" spans="1:47" ht="42" hidden="1" customHeight="1" x14ac:dyDescent="0.25">
      <c r="A112" s="60"/>
      <c r="B112" s="52" t="s">
        <v>12</v>
      </c>
      <c r="C112" s="53" t="s">
        <v>151</v>
      </c>
      <c r="D112" s="53"/>
      <c r="E112" s="1">
        <v>43617</v>
      </c>
      <c r="F112" s="16">
        <v>43636</v>
      </c>
      <c r="G112" s="10">
        <v>0</v>
      </c>
      <c r="H112" s="11">
        <v>1</v>
      </c>
      <c r="I112" s="11">
        <v>1</v>
      </c>
      <c r="J112" s="11">
        <v>1</v>
      </c>
      <c r="K112" s="11">
        <v>1</v>
      </c>
      <c r="L112" s="11">
        <v>1</v>
      </c>
      <c r="M112" s="11">
        <v>1</v>
      </c>
      <c r="N112" s="11">
        <v>1</v>
      </c>
      <c r="O112" s="11">
        <v>1</v>
      </c>
      <c r="P112" s="11">
        <v>1</v>
      </c>
      <c r="Q112" s="10">
        <v>0</v>
      </c>
      <c r="R112" s="11">
        <v>1</v>
      </c>
      <c r="S112" s="11">
        <v>1</v>
      </c>
      <c r="T112" s="10">
        <v>0</v>
      </c>
      <c r="U112" s="11">
        <v>1</v>
      </c>
      <c r="V112" s="11">
        <v>1</v>
      </c>
      <c r="W112" s="11">
        <v>1</v>
      </c>
      <c r="X112" s="11">
        <v>1</v>
      </c>
      <c r="Y112" s="11">
        <v>1</v>
      </c>
      <c r="Z112" s="10">
        <v>0</v>
      </c>
      <c r="AA112" s="10">
        <v>0</v>
      </c>
      <c r="AB112" s="11">
        <v>1</v>
      </c>
      <c r="AC112" s="11">
        <v>1</v>
      </c>
      <c r="AD112" s="10">
        <v>0</v>
      </c>
      <c r="AE112" s="11">
        <v>1</v>
      </c>
      <c r="AF112" s="11">
        <v>1</v>
      </c>
      <c r="AG112" s="11">
        <v>1</v>
      </c>
      <c r="AH112" s="11">
        <v>1</v>
      </c>
      <c r="AI112" s="10">
        <v>0</v>
      </c>
      <c r="AJ112" s="11">
        <v>1</v>
      </c>
      <c r="AK112" s="11">
        <v>1</v>
      </c>
      <c r="AL112" s="11">
        <v>1</v>
      </c>
      <c r="AM112" s="11">
        <v>1</v>
      </c>
      <c r="AN112" s="11">
        <v>1</v>
      </c>
      <c r="AO112" s="17"/>
      <c r="AP112" s="29"/>
      <c r="AQ112" s="29"/>
      <c r="AR112" s="29"/>
      <c r="AS112" s="29"/>
      <c r="AT112" s="29"/>
      <c r="AU112" s="29"/>
    </row>
    <row r="113" spans="1:47" ht="42" customHeight="1" x14ac:dyDescent="0.25">
      <c r="A113" s="61"/>
      <c r="B113" s="52"/>
      <c r="C113" s="53"/>
      <c r="D113" s="53"/>
      <c r="E113" s="7">
        <v>43800</v>
      </c>
      <c r="F113" s="16">
        <v>43819</v>
      </c>
      <c r="G113" s="11">
        <v>1</v>
      </c>
      <c r="H113" s="11">
        <v>1</v>
      </c>
      <c r="I113" s="11">
        <v>1</v>
      </c>
      <c r="J113" s="11">
        <v>1</v>
      </c>
      <c r="K113" s="11">
        <v>1</v>
      </c>
      <c r="L113" s="11">
        <v>1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1</v>
      </c>
      <c r="AC113" s="11">
        <v>1</v>
      </c>
      <c r="AD113" s="11">
        <v>1</v>
      </c>
      <c r="AE113" s="11">
        <v>1</v>
      </c>
      <c r="AF113" s="11">
        <v>1</v>
      </c>
      <c r="AG113" s="11">
        <v>1</v>
      </c>
      <c r="AH113" s="11">
        <v>1</v>
      </c>
      <c r="AI113" s="11">
        <v>1</v>
      </c>
      <c r="AJ113" s="11">
        <v>1</v>
      </c>
      <c r="AK113" s="11">
        <v>1</v>
      </c>
      <c r="AL113" s="11">
        <v>1</v>
      </c>
      <c r="AM113" s="11">
        <v>1</v>
      </c>
      <c r="AN113" s="11">
        <v>1</v>
      </c>
      <c r="AO113" s="17" t="s">
        <v>263</v>
      </c>
      <c r="AP113" s="29">
        <v>34</v>
      </c>
      <c r="AQ113" s="29"/>
      <c r="AR113" s="29"/>
      <c r="AS113" s="29"/>
      <c r="AT113" s="29"/>
      <c r="AU113" s="29"/>
    </row>
    <row r="114" spans="1:47" ht="42" hidden="1" customHeight="1" x14ac:dyDescent="0.25">
      <c r="A114" s="54" t="s">
        <v>216</v>
      </c>
      <c r="B114" s="52" t="s">
        <v>11</v>
      </c>
      <c r="C114" s="53" t="s">
        <v>195</v>
      </c>
      <c r="D114" s="53"/>
      <c r="E114" s="1">
        <v>43497</v>
      </c>
      <c r="F114" s="16">
        <v>43554</v>
      </c>
      <c r="G114" s="11">
        <v>1</v>
      </c>
      <c r="H114" s="11">
        <v>1</v>
      </c>
      <c r="I114" s="11">
        <v>1</v>
      </c>
      <c r="J114" s="11">
        <v>1</v>
      </c>
      <c r="K114" s="11">
        <v>1</v>
      </c>
      <c r="L114" s="11">
        <v>1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1</v>
      </c>
      <c r="S114" s="11">
        <v>1</v>
      </c>
      <c r="T114" s="11">
        <v>1</v>
      </c>
      <c r="U114" s="11">
        <v>1</v>
      </c>
      <c r="V114" s="11">
        <v>1</v>
      </c>
      <c r="W114" s="11">
        <v>1</v>
      </c>
      <c r="X114" s="11">
        <v>1</v>
      </c>
      <c r="Y114" s="11">
        <v>1</v>
      </c>
      <c r="Z114" s="11">
        <v>1</v>
      </c>
      <c r="AA114" s="11">
        <v>1</v>
      </c>
      <c r="AB114" s="11">
        <v>1</v>
      </c>
      <c r="AC114" s="11">
        <v>1</v>
      </c>
      <c r="AD114" s="11">
        <v>1</v>
      </c>
      <c r="AE114" s="11">
        <v>1</v>
      </c>
      <c r="AF114" s="11">
        <v>1</v>
      </c>
      <c r="AG114" s="11">
        <v>1</v>
      </c>
      <c r="AH114" s="11">
        <v>1</v>
      </c>
      <c r="AI114" s="11">
        <v>1</v>
      </c>
      <c r="AJ114" s="11">
        <v>1</v>
      </c>
      <c r="AK114" s="11">
        <v>1</v>
      </c>
      <c r="AL114" s="11">
        <v>1</v>
      </c>
      <c r="AM114" s="11">
        <v>1</v>
      </c>
      <c r="AN114" s="11">
        <v>1</v>
      </c>
      <c r="AO114" s="17"/>
      <c r="AP114" s="29"/>
      <c r="AQ114" s="29"/>
      <c r="AR114" s="29"/>
      <c r="AS114" s="29"/>
      <c r="AT114" s="29"/>
      <c r="AU114" s="29"/>
    </row>
    <row r="115" spans="1:47" ht="42" customHeight="1" x14ac:dyDescent="0.25">
      <c r="A115" s="54"/>
      <c r="B115" s="52"/>
      <c r="C115" s="53"/>
      <c r="D115" s="53"/>
      <c r="E115" s="7">
        <v>43556</v>
      </c>
      <c r="F115" s="16">
        <v>43768</v>
      </c>
      <c r="G115" s="11">
        <v>1</v>
      </c>
      <c r="H115" s="11">
        <v>1</v>
      </c>
      <c r="I115" s="11">
        <v>1</v>
      </c>
      <c r="J115" s="11">
        <v>1</v>
      </c>
      <c r="K115" s="11">
        <v>1</v>
      </c>
      <c r="L115" s="11">
        <v>1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1">
        <v>1</v>
      </c>
      <c r="X115" s="11">
        <v>1</v>
      </c>
      <c r="Y115" s="11">
        <v>1</v>
      </c>
      <c r="Z115" s="11">
        <v>1</v>
      </c>
      <c r="AA115" s="11">
        <v>1</v>
      </c>
      <c r="AB115" s="11">
        <v>1</v>
      </c>
      <c r="AC115" s="15">
        <v>0.5</v>
      </c>
      <c r="AD115" s="11">
        <v>1</v>
      </c>
      <c r="AE115" s="11">
        <v>1</v>
      </c>
      <c r="AF115" s="11">
        <v>1</v>
      </c>
      <c r="AG115" s="11">
        <v>1</v>
      </c>
      <c r="AH115" s="11">
        <v>1</v>
      </c>
      <c r="AI115" s="11">
        <v>1</v>
      </c>
      <c r="AJ115" s="11">
        <v>1</v>
      </c>
      <c r="AK115" s="11">
        <v>1</v>
      </c>
      <c r="AL115" s="11">
        <v>1</v>
      </c>
      <c r="AM115" s="11">
        <v>1</v>
      </c>
      <c r="AN115" s="11">
        <v>1</v>
      </c>
      <c r="AO115" s="17" t="s">
        <v>207</v>
      </c>
      <c r="AP115" s="29">
        <v>33.5</v>
      </c>
      <c r="AQ115" s="29"/>
      <c r="AR115" s="29"/>
      <c r="AS115" s="29"/>
      <c r="AT115" s="29"/>
      <c r="AU115" s="29"/>
    </row>
    <row r="116" spans="1:47" ht="42" hidden="1" customHeight="1" x14ac:dyDescent="0.25">
      <c r="A116" s="54"/>
      <c r="B116" s="52"/>
      <c r="C116" s="53"/>
      <c r="D116" s="53"/>
      <c r="E116" s="7">
        <v>43497</v>
      </c>
      <c r="F116" s="16">
        <v>44134</v>
      </c>
      <c r="G116" s="11">
        <v>1</v>
      </c>
      <c r="H116" s="11">
        <v>1</v>
      </c>
      <c r="I116" s="11">
        <v>1</v>
      </c>
      <c r="J116" s="11">
        <v>1</v>
      </c>
      <c r="K116" s="11">
        <v>1</v>
      </c>
      <c r="L116" s="11">
        <v>1</v>
      </c>
      <c r="M116" s="11">
        <v>1</v>
      </c>
      <c r="N116" s="11">
        <v>1</v>
      </c>
      <c r="O116" s="11">
        <v>1</v>
      </c>
      <c r="P116" s="11">
        <v>1</v>
      </c>
      <c r="Q116" s="11">
        <v>1</v>
      </c>
      <c r="R116" s="11">
        <v>1</v>
      </c>
      <c r="S116" s="14"/>
      <c r="T116" s="11">
        <v>1</v>
      </c>
      <c r="U116" s="11">
        <v>1</v>
      </c>
      <c r="V116" s="14"/>
      <c r="W116" s="14"/>
      <c r="X116" s="11">
        <v>1</v>
      </c>
      <c r="Y116" s="11">
        <v>1</v>
      </c>
      <c r="Z116" s="11">
        <v>1</v>
      </c>
      <c r="AA116" s="11">
        <v>1</v>
      </c>
      <c r="AB116" s="11">
        <v>1</v>
      </c>
      <c r="AC116" s="14"/>
      <c r="AD116" s="11">
        <v>1</v>
      </c>
      <c r="AE116" s="11">
        <v>1</v>
      </c>
      <c r="AF116" s="11">
        <v>1</v>
      </c>
      <c r="AG116" s="11">
        <v>1</v>
      </c>
      <c r="AH116" s="11">
        <v>1</v>
      </c>
      <c r="AI116" s="11">
        <v>1</v>
      </c>
      <c r="AJ116" s="14"/>
      <c r="AK116" s="14"/>
      <c r="AL116" s="14"/>
      <c r="AM116" s="14"/>
      <c r="AN116" s="11">
        <v>1</v>
      </c>
      <c r="AO116" s="17"/>
      <c r="AP116" s="35"/>
      <c r="AQ116" s="36"/>
      <c r="AR116" s="36"/>
      <c r="AS116" s="36"/>
      <c r="AT116" s="36"/>
      <c r="AU116" s="37"/>
    </row>
    <row r="117" spans="1:47" ht="42" customHeight="1" x14ac:dyDescent="0.25">
      <c r="A117" s="54"/>
      <c r="B117" s="3" t="s">
        <v>10</v>
      </c>
      <c r="C117" s="53" t="s">
        <v>9</v>
      </c>
      <c r="D117" s="53"/>
      <c r="E117" s="7">
        <v>43497</v>
      </c>
      <c r="F117" s="16">
        <v>43819</v>
      </c>
      <c r="G117" s="11">
        <v>1</v>
      </c>
      <c r="H117" s="11">
        <v>1</v>
      </c>
      <c r="I117" s="11">
        <v>1</v>
      </c>
      <c r="J117" s="11">
        <v>1</v>
      </c>
      <c r="K117" s="11">
        <v>1</v>
      </c>
      <c r="L117" s="11">
        <v>1</v>
      </c>
      <c r="M117" s="11">
        <v>1</v>
      </c>
      <c r="N117" s="10">
        <v>0</v>
      </c>
      <c r="O117" s="11">
        <v>1</v>
      </c>
      <c r="P117" s="11">
        <v>1</v>
      </c>
      <c r="Q117" s="11">
        <v>1</v>
      </c>
      <c r="R117" s="11">
        <v>1</v>
      </c>
      <c r="S117" s="11">
        <v>1</v>
      </c>
      <c r="T117" s="11">
        <v>1</v>
      </c>
      <c r="U117" s="11">
        <v>1</v>
      </c>
      <c r="V117" s="10">
        <v>0</v>
      </c>
      <c r="W117" s="10">
        <v>0</v>
      </c>
      <c r="X117" s="11">
        <v>1</v>
      </c>
      <c r="Y117" s="11">
        <v>1</v>
      </c>
      <c r="Z117" s="11">
        <v>1</v>
      </c>
      <c r="AA117" s="11">
        <v>1</v>
      </c>
      <c r="AB117" s="11">
        <v>1</v>
      </c>
      <c r="AC117" s="11">
        <v>1</v>
      </c>
      <c r="AD117" s="11">
        <v>1</v>
      </c>
      <c r="AE117" s="11">
        <v>1</v>
      </c>
      <c r="AF117" s="11">
        <v>1</v>
      </c>
      <c r="AG117" s="11">
        <v>1</v>
      </c>
      <c r="AH117" s="11">
        <v>1</v>
      </c>
      <c r="AI117" s="11">
        <v>1</v>
      </c>
      <c r="AJ117" s="11">
        <v>1</v>
      </c>
      <c r="AK117" s="10">
        <v>0</v>
      </c>
      <c r="AL117" s="11">
        <v>1</v>
      </c>
      <c r="AM117" s="10">
        <v>0</v>
      </c>
      <c r="AN117" s="11">
        <v>1</v>
      </c>
      <c r="AO117" s="17" t="s">
        <v>265</v>
      </c>
      <c r="AP117" s="35">
        <v>29</v>
      </c>
      <c r="AQ117" s="36"/>
      <c r="AR117" s="36"/>
      <c r="AS117" s="36"/>
      <c r="AT117" s="36"/>
      <c r="AU117" s="37"/>
    </row>
    <row r="118" spans="1:47" ht="42" hidden="1" customHeight="1" x14ac:dyDescent="0.25">
      <c r="A118" s="54"/>
      <c r="B118" s="52" t="s">
        <v>8</v>
      </c>
      <c r="C118" s="53" t="s">
        <v>151</v>
      </c>
      <c r="D118" s="53"/>
      <c r="E118" s="1">
        <v>43617</v>
      </c>
      <c r="F118" s="16">
        <v>43636</v>
      </c>
      <c r="G118" s="11">
        <v>1</v>
      </c>
      <c r="H118" s="11">
        <v>1</v>
      </c>
      <c r="I118" s="11">
        <v>1</v>
      </c>
      <c r="J118" s="11">
        <v>1</v>
      </c>
      <c r="K118" s="11">
        <v>1</v>
      </c>
      <c r="L118" s="11">
        <v>1</v>
      </c>
      <c r="M118" s="11">
        <v>1</v>
      </c>
      <c r="N118" s="11">
        <v>1</v>
      </c>
      <c r="O118" s="11">
        <v>1</v>
      </c>
      <c r="P118" s="11">
        <v>1</v>
      </c>
      <c r="Q118" s="11">
        <v>1</v>
      </c>
      <c r="R118" s="11">
        <v>1</v>
      </c>
      <c r="S118" s="11">
        <v>1</v>
      </c>
      <c r="T118" s="11">
        <v>1</v>
      </c>
      <c r="U118" s="11">
        <v>1</v>
      </c>
      <c r="V118" s="11">
        <v>1</v>
      </c>
      <c r="W118" s="11">
        <v>1</v>
      </c>
      <c r="X118" s="11">
        <v>1</v>
      </c>
      <c r="Y118" s="11">
        <v>1</v>
      </c>
      <c r="Z118" s="11">
        <v>1</v>
      </c>
      <c r="AA118" s="11">
        <v>1</v>
      </c>
      <c r="AB118" s="11">
        <v>1</v>
      </c>
      <c r="AC118" s="11">
        <v>1</v>
      </c>
      <c r="AD118" s="11">
        <v>1</v>
      </c>
      <c r="AE118" s="11">
        <v>1</v>
      </c>
      <c r="AF118" s="11">
        <v>1</v>
      </c>
      <c r="AG118" s="11">
        <v>1</v>
      </c>
      <c r="AH118" s="11">
        <v>1</v>
      </c>
      <c r="AI118" s="11">
        <v>1</v>
      </c>
      <c r="AJ118" s="11">
        <v>1</v>
      </c>
      <c r="AK118" s="11">
        <v>1</v>
      </c>
      <c r="AL118" s="11">
        <v>1</v>
      </c>
      <c r="AM118" s="11">
        <v>1</v>
      </c>
      <c r="AN118" s="11">
        <v>1</v>
      </c>
      <c r="AO118" s="17"/>
      <c r="AP118" s="29"/>
      <c r="AQ118" s="29"/>
      <c r="AR118" s="29"/>
      <c r="AS118" s="29"/>
      <c r="AT118" s="29"/>
      <c r="AU118" s="29"/>
    </row>
    <row r="119" spans="1:47" ht="42.75" customHeight="1" x14ac:dyDescent="0.25">
      <c r="A119" s="54"/>
      <c r="B119" s="52"/>
      <c r="C119" s="53"/>
      <c r="D119" s="53"/>
      <c r="E119" s="7">
        <v>43800</v>
      </c>
      <c r="F119" s="16">
        <v>43819</v>
      </c>
      <c r="G119" s="11">
        <v>1</v>
      </c>
      <c r="H119" s="11">
        <v>1</v>
      </c>
      <c r="I119" s="11">
        <v>1</v>
      </c>
      <c r="J119" s="11">
        <v>1</v>
      </c>
      <c r="K119" s="11">
        <v>1</v>
      </c>
      <c r="L119" s="11">
        <v>1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1</v>
      </c>
      <c r="S119" s="11">
        <v>1</v>
      </c>
      <c r="T119" s="11">
        <v>1</v>
      </c>
      <c r="U119" s="11">
        <v>1</v>
      </c>
      <c r="V119" s="11">
        <v>1</v>
      </c>
      <c r="W119" s="11">
        <v>1</v>
      </c>
      <c r="X119" s="11">
        <v>1</v>
      </c>
      <c r="Y119" s="11">
        <v>1</v>
      </c>
      <c r="Z119" s="11">
        <v>1</v>
      </c>
      <c r="AA119" s="11">
        <v>1</v>
      </c>
      <c r="AB119" s="11">
        <v>1</v>
      </c>
      <c r="AC119" s="11">
        <v>1</v>
      </c>
      <c r="AD119" s="11">
        <v>1</v>
      </c>
      <c r="AE119" s="11">
        <v>1</v>
      </c>
      <c r="AF119" s="11">
        <v>1</v>
      </c>
      <c r="AG119" s="11">
        <v>1</v>
      </c>
      <c r="AH119" s="11">
        <v>1</v>
      </c>
      <c r="AI119" s="11">
        <v>1</v>
      </c>
      <c r="AJ119" s="11">
        <v>1</v>
      </c>
      <c r="AK119" s="11">
        <v>1</v>
      </c>
      <c r="AL119" s="11">
        <v>1</v>
      </c>
      <c r="AM119" s="11">
        <v>1</v>
      </c>
      <c r="AN119" s="11">
        <v>1</v>
      </c>
      <c r="AO119" s="17" t="s">
        <v>263</v>
      </c>
      <c r="AP119" s="29">
        <v>34</v>
      </c>
      <c r="AQ119" s="29"/>
      <c r="AR119" s="29"/>
      <c r="AS119" s="29"/>
      <c r="AT119" s="29"/>
      <c r="AU119" s="29"/>
    </row>
    <row r="120" spans="1:47" ht="42.75" hidden="1" customHeight="1" x14ac:dyDescent="0.25">
      <c r="A120" s="54" t="s">
        <v>7</v>
      </c>
      <c r="B120" s="52" t="s">
        <v>6</v>
      </c>
      <c r="C120" s="55" t="s">
        <v>141</v>
      </c>
      <c r="D120" s="56"/>
      <c r="E120" s="7">
        <v>43862</v>
      </c>
      <c r="F120" s="16">
        <v>43971</v>
      </c>
      <c r="G120" s="11">
        <v>1</v>
      </c>
      <c r="H120" s="11">
        <v>1</v>
      </c>
      <c r="I120" s="11">
        <v>1</v>
      </c>
      <c r="J120" s="11">
        <v>1</v>
      </c>
      <c r="K120" s="11">
        <v>1</v>
      </c>
      <c r="L120" s="11">
        <v>1</v>
      </c>
      <c r="M120" s="11">
        <v>1</v>
      </c>
      <c r="N120" s="11">
        <v>1</v>
      </c>
      <c r="O120" s="14"/>
      <c r="P120" s="11">
        <v>1</v>
      </c>
      <c r="Q120" s="11">
        <v>1</v>
      </c>
      <c r="R120" s="14"/>
      <c r="S120" s="14"/>
      <c r="T120" s="11">
        <v>1</v>
      </c>
      <c r="U120" s="14"/>
      <c r="V120" s="11">
        <v>1</v>
      </c>
      <c r="W120" s="11">
        <v>1</v>
      </c>
      <c r="X120" s="11">
        <v>1</v>
      </c>
      <c r="Y120" s="11">
        <v>1</v>
      </c>
      <c r="Z120" s="14"/>
      <c r="AA120" s="11">
        <v>1</v>
      </c>
      <c r="AB120" s="11">
        <v>1</v>
      </c>
      <c r="AC120" s="11">
        <v>1</v>
      </c>
      <c r="AD120" s="11">
        <v>1</v>
      </c>
      <c r="AE120" s="11">
        <v>1</v>
      </c>
      <c r="AF120" s="11">
        <v>1</v>
      </c>
      <c r="AG120" s="11">
        <v>1</v>
      </c>
      <c r="AH120" s="14"/>
      <c r="AI120" s="14"/>
      <c r="AJ120" s="14"/>
      <c r="AK120" s="14"/>
      <c r="AL120" s="14"/>
      <c r="AM120" s="14"/>
      <c r="AN120" s="11">
        <v>1</v>
      </c>
      <c r="AO120" s="18"/>
      <c r="AP120" s="29"/>
      <c r="AQ120" s="29"/>
      <c r="AR120" s="29"/>
      <c r="AS120" s="29"/>
      <c r="AT120" s="29"/>
      <c r="AU120" s="29"/>
    </row>
    <row r="121" spans="1:47" ht="42.75" hidden="1" customHeight="1" x14ac:dyDescent="0.25">
      <c r="A121" s="54"/>
      <c r="B121" s="52"/>
      <c r="C121" s="57"/>
      <c r="D121" s="58"/>
      <c r="E121" s="7">
        <v>43617</v>
      </c>
      <c r="F121" s="16">
        <v>44155</v>
      </c>
      <c r="G121" s="11">
        <v>1</v>
      </c>
      <c r="H121" s="11">
        <v>1</v>
      </c>
      <c r="I121" s="11">
        <v>1</v>
      </c>
      <c r="J121" s="11">
        <v>1</v>
      </c>
      <c r="K121" s="11">
        <v>1</v>
      </c>
      <c r="L121" s="11">
        <v>1</v>
      </c>
      <c r="M121" s="11">
        <v>1</v>
      </c>
      <c r="N121" s="11">
        <v>1</v>
      </c>
      <c r="O121" s="14"/>
      <c r="P121" s="11">
        <v>1</v>
      </c>
      <c r="Q121" s="11">
        <v>1</v>
      </c>
      <c r="R121" s="14"/>
      <c r="S121" s="14"/>
      <c r="T121" s="11">
        <v>1</v>
      </c>
      <c r="U121" s="14"/>
      <c r="V121" s="11">
        <v>1</v>
      </c>
      <c r="W121" s="11">
        <v>1</v>
      </c>
      <c r="X121" s="11">
        <v>1</v>
      </c>
      <c r="Y121" s="11">
        <v>1</v>
      </c>
      <c r="Z121" s="14"/>
      <c r="AA121" s="11">
        <v>1</v>
      </c>
      <c r="AB121" s="11">
        <v>1</v>
      </c>
      <c r="AC121" s="11">
        <v>1</v>
      </c>
      <c r="AD121" s="11">
        <v>1</v>
      </c>
      <c r="AE121" s="11">
        <v>1</v>
      </c>
      <c r="AF121" s="11">
        <v>1</v>
      </c>
      <c r="AG121" s="11">
        <v>1</v>
      </c>
      <c r="AH121" s="14"/>
      <c r="AI121" s="14"/>
      <c r="AJ121" s="14"/>
      <c r="AK121" s="14"/>
      <c r="AL121" s="14"/>
      <c r="AM121" s="14"/>
      <c r="AN121" s="11">
        <v>1</v>
      </c>
      <c r="AO121" s="18"/>
      <c r="AP121" s="29"/>
      <c r="AQ121" s="29"/>
      <c r="AR121" s="29"/>
      <c r="AS121" s="29"/>
      <c r="AT121" s="29"/>
      <c r="AU121" s="29"/>
    </row>
    <row r="122" spans="1:47" ht="42.75" hidden="1" customHeight="1" x14ac:dyDescent="0.25">
      <c r="A122" s="54"/>
      <c r="B122" s="52"/>
      <c r="C122" s="57"/>
      <c r="D122" s="58"/>
      <c r="E122" s="7">
        <v>43862</v>
      </c>
      <c r="F122" s="16">
        <v>43971</v>
      </c>
      <c r="G122" s="11">
        <v>1</v>
      </c>
      <c r="H122" s="11">
        <v>1</v>
      </c>
      <c r="I122" s="11">
        <v>1</v>
      </c>
      <c r="J122" s="11">
        <v>1</v>
      </c>
      <c r="K122" s="11">
        <v>1</v>
      </c>
      <c r="L122" s="11">
        <v>1</v>
      </c>
      <c r="M122" s="11">
        <v>1</v>
      </c>
      <c r="N122" s="11">
        <v>1</v>
      </c>
      <c r="O122" s="14"/>
      <c r="P122" s="11">
        <v>1</v>
      </c>
      <c r="Q122" s="11">
        <v>1</v>
      </c>
      <c r="R122" s="14"/>
      <c r="S122" s="14"/>
      <c r="T122" s="11">
        <v>1</v>
      </c>
      <c r="U122" s="14"/>
      <c r="V122" s="11">
        <v>1</v>
      </c>
      <c r="W122" s="11">
        <v>1</v>
      </c>
      <c r="X122" s="11">
        <v>1</v>
      </c>
      <c r="Y122" s="11">
        <v>1</v>
      </c>
      <c r="Z122" s="14"/>
      <c r="AA122" s="11">
        <v>1</v>
      </c>
      <c r="AB122" s="11">
        <v>1</v>
      </c>
      <c r="AC122" s="11">
        <v>1</v>
      </c>
      <c r="AD122" s="11">
        <v>1</v>
      </c>
      <c r="AE122" s="11">
        <v>1</v>
      </c>
      <c r="AF122" s="11">
        <v>1</v>
      </c>
      <c r="AG122" s="11">
        <v>1</v>
      </c>
      <c r="AH122" s="14"/>
      <c r="AI122" s="14"/>
      <c r="AJ122" s="14"/>
      <c r="AK122" s="14"/>
      <c r="AL122" s="14"/>
      <c r="AM122" s="14"/>
      <c r="AN122" s="11">
        <v>1</v>
      </c>
      <c r="AO122" s="18"/>
      <c r="AP122" s="35"/>
      <c r="AQ122" s="36"/>
      <c r="AR122" s="36"/>
      <c r="AS122" s="36"/>
      <c r="AT122" s="36"/>
      <c r="AU122" s="37"/>
    </row>
    <row r="123" spans="1:47" ht="42.75" hidden="1" customHeight="1" x14ac:dyDescent="0.25">
      <c r="A123" s="54"/>
      <c r="B123" s="52"/>
      <c r="C123" s="57"/>
      <c r="D123" s="58"/>
      <c r="E123" s="7">
        <v>43983</v>
      </c>
      <c r="F123" s="16">
        <v>44155</v>
      </c>
      <c r="G123" s="11">
        <v>1</v>
      </c>
      <c r="H123" s="11">
        <v>1</v>
      </c>
      <c r="I123" s="11">
        <v>1</v>
      </c>
      <c r="J123" s="11">
        <v>1</v>
      </c>
      <c r="K123" s="11">
        <v>1</v>
      </c>
      <c r="L123" s="11">
        <v>1</v>
      </c>
      <c r="M123" s="11">
        <v>1</v>
      </c>
      <c r="N123" s="11">
        <v>1</v>
      </c>
      <c r="O123" s="14"/>
      <c r="P123" s="11">
        <v>1</v>
      </c>
      <c r="Q123" s="11">
        <v>1</v>
      </c>
      <c r="R123" s="14"/>
      <c r="S123" s="14"/>
      <c r="T123" s="11">
        <v>1</v>
      </c>
      <c r="U123" s="14"/>
      <c r="V123" s="11">
        <v>1</v>
      </c>
      <c r="W123" s="11">
        <v>1</v>
      </c>
      <c r="X123" s="11">
        <v>1</v>
      </c>
      <c r="Y123" s="11">
        <v>1</v>
      </c>
      <c r="Z123" s="14"/>
      <c r="AA123" s="11">
        <v>1</v>
      </c>
      <c r="AB123" s="11">
        <v>1</v>
      </c>
      <c r="AC123" s="11">
        <v>1</v>
      </c>
      <c r="AD123" s="11">
        <v>1</v>
      </c>
      <c r="AE123" s="11">
        <v>1</v>
      </c>
      <c r="AF123" s="11">
        <v>1</v>
      </c>
      <c r="AG123" s="11">
        <v>1</v>
      </c>
      <c r="AH123" s="14"/>
      <c r="AI123" s="14"/>
      <c r="AJ123" s="14"/>
      <c r="AK123" s="14"/>
      <c r="AL123" s="14"/>
      <c r="AM123" s="14"/>
      <c r="AN123" s="11">
        <v>1</v>
      </c>
      <c r="AO123" s="18"/>
      <c r="AP123" s="35"/>
      <c r="AQ123" s="36"/>
      <c r="AR123" s="36"/>
      <c r="AS123" s="36"/>
      <c r="AT123" s="36"/>
      <c r="AU123" s="37"/>
    </row>
    <row r="124" spans="1:47" ht="42.75" hidden="1" customHeight="1" x14ac:dyDescent="0.25">
      <c r="A124" s="54"/>
      <c r="B124" s="52" t="s">
        <v>5</v>
      </c>
      <c r="C124" s="53" t="s">
        <v>4</v>
      </c>
      <c r="D124" s="53"/>
      <c r="E124" s="7">
        <v>43983</v>
      </c>
      <c r="F124" s="16">
        <v>44002</v>
      </c>
      <c r="G124" s="11">
        <v>1</v>
      </c>
      <c r="H124" s="11">
        <v>1</v>
      </c>
      <c r="I124" s="11">
        <v>1</v>
      </c>
      <c r="J124" s="11">
        <v>1</v>
      </c>
      <c r="K124" s="11">
        <v>1</v>
      </c>
      <c r="L124" s="11">
        <v>1</v>
      </c>
      <c r="M124" s="11">
        <v>1</v>
      </c>
      <c r="N124" s="11">
        <v>1</v>
      </c>
      <c r="O124" s="14"/>
      <c r="P124" s="11">
        <v>1</v>
      </c>
      <c r="Q124" s="11">
        <v>1</v>
      </c>
      <c r="R124" s="14"/>
      <c r="S124" s="14"/>
      <c r="T124" s="11">
        <v>1</v>
      </c>
      <c r="U124" s="14"/>
      <c r="V124" s="11">
        <v>1</v>
      </c>
      <c r="W124" s="11">
        <v>1</v>
      </c>
      <c r="X124" s="11">
        <v>1</v>
      </c>
      <c r="Y124" s="11">
        <v>1</v>
      </c>
      <c r="Z124" s="14"/>
      <c r="AA124" s="11">
        <v>1</v>
      </c>
      <c r="AB124" s="11">
        <v>1</v>
      </c>
      <c r="AC124" s="11">
        <v>1</v>
      </c>
      <c r="AD124" s="11">
        <v>1</v>
      </c>
      <c r="AE124" s="11">
        <v>1</v>
      </c>
      <c r="AF124" s="11">
        <v>1</v>
      </c>
      <c r="AG124" s="11">
        <v>1</v>
      </c>
      <c r="AH124" s="14"/>
      <c r="AI124" s="14"/>
      <c r="AJ124" s="14"/>
      <c r="AK124" s="14"/>
      <c r="AL124" s="14"/>
      <c r="AM124" s="14"/>
      <c r="AN124" s="11">
        <v>1</v>
      </c>
      <c r="AO124" s="18"/>
      <c r="AP124" s="35"/>
      <c r="AQ124" s="36"/>
      <c r="AR124" s="36"/>
      <c r="AS124" s="36"/>
      <c r="AT124" s="36"/>
      <c r="AU124" s="37"/>
    </row>
    <row r="125" spans="1:47" ht="42.75" hidden="1" customHeight="1" x14ac:dyDescent="0.25">
      <c r="A125" s="54"/>
      <c r="B125" s="52"/>
      <c r="C125" s="53"/>
      <c r="D125" s="53"/>
      <c r="E125" s="7">
        <v>44166</v>
      </c>
      <c r="F125" s="16">
        <v>44185</v>
      </c>
      <c r="G125" s="11">
        <v>1</v>
      </c>
      <c r="H125" s="11">
        <v>1</v>
      </c>
      <c r="I125" s="11">
        <v>1</v>
      </c>
      <c r="J125" s="11">
        <v>1</v>
      </c>
      <c r="K125" s="11">
        <v>1</v>
      </c>
      <c r="L125" s="11">
        <v>1</v>
      </c>
      <c r="M125" s="11">
        <v>1</v>
      </c>
      <c r="N125" s="11">
        <v>1</v>
      </c>
      <c r="O125" s="14"/>
      <c r="P125" s="11">
        <v>1</v>
      </c>
      <c r="Q125" s="11">
        <v>1</v>
      </c>
      <c r="R125" s="14"/>
      <c r="S125" s="14"/>
      <c r="T125" s="11">
        <v>1</v>
      </c>
      <c r="U125" s="14"/>
      <c r="V125" s="11">
        <v>1</v>
      </c>
      <c r="W125" s="11">
        <v>1</v>
      </c>
      <c r="X125" s="11">
        <v>1</v>
      </c>
      <c r="Y125" s="11">
        <v>1</v>
      </c>
      <c r="Z125" s="14"/>
      <c r="AA125" s="11">
        <v>1</v>
      </c>
      <c r="AB125" s="11">
        <v>1</v>
      </c>
      <c r="AC125" s="11">
        <v>1</v>
      </c>
      <c r="AD125" s="11">
        <v>1</v>
      </c>
      <c r="AE125" s="11">
        <v>1</v>
      </c>
      <c r="AF125" s="11">
        <v>1</v>
      </c>
      <c r="AG125" s="11">
        <v>1</v>
      </c>
      <c r="AH125" s="14"/>
      <c r="AI125" s="14"/>
      <c r="AJ125" s="14"/>
      <c r="AK125" s="14"/>
      <c r="AL125" s="14"/>
      <c r="AM125" s="14"/>
      <c r="AN125" s="11">
        <v>1</v>
      </c>
      <c r="AO125" s="18"/>
      <c r="AP125" s="35"/>
      <c r="AQ125" s="36"/>
      <c r="AR125" s="36"/>
      <c r="AS125" s="36"/>
      <c r="AT125" s="36"/>
      <c r="AU125" s="37"/>
    </row>
    <row r="126" spans="1:47" ht="42.75" customHeight="1" x14ac:dyDescent="0.25">
      <c r="A126" s="54" t="s">
        <v>197</v>
      </c>
      <c r="B126" s="3" t="s">
        <v>3</v>
      </c>
      <c r="C126" s="53" t="s">
        <v>142</v>
      </c>
      <c r="D126" s="53"/>
      <c r="E126" s="7">
        <v>43497</v>
      </c>
      <c r="F126" s="16">
        <v>43770</v>
      </c>
      <c r="G126" s="11">
        <v>1</v>
      </c>
      <c r="H126" s="11">
        <v>1</v>
      </c>
      <c r="I126" s="11">
        <v>1</v>
      </c>
      <c r="J126" s="11">
        <v>1</v>
      </c>
      <c r="K126" s="11">
        <v>1</v>
      </c>
      <c r="L126" s="11">
        <v>1</v>
      </c>
      <c r="M126" s="11">
        <v>1</v>
      </c>
      <c r="N126" s="11">
        <v>1</v>
      </c>
      <c r="O126" s="10">
        <v>0</v>
      </c>
      <c r="P126" s="11">
        <v>1</v>
      </c>
      <c r="Q126" s="11">
        <v>1</v>
      </c>
      <c r="R126" s="10">
        <v>0</v>
      </c>
      <c r="S126" s="10">
        <v>0</v>
      </c>
      <c r="T126" s="11">
        <v>1</v>
      </c>
      <c r="U126" s="10">
        <v>0</v>
      </c>
      <c r="V126" s="11">
        <v>1</v>
      </c>
      <c r="W126" s="11">
        <v>1</v>
      </c>
      <c r="X126" s="11">
        <v>1</v>
      </c>
      <c r="Y126" s="11">
        <v>1</v>
      </c>
      <c r="Z126" s="10">
        <v>0</v>
      </c>
      <c r="AA126" s="11">
        <v>1</v>
      </c>
      <c r="AB126" s="11">
        <v>1</v>
      </c>
      <c r="AC126" s="11">
        <v>1</v>
      </c>
      <c r="AD126" s="11">
        <v>1</v>
      </c>
      <c r="AE126" s="11">
        <v>1</v>
      </c>
      <c r="AF126" s="11">
        <v>1</v>
      </c>
      <c r="AG126" s="11">
        <v>1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1">
        <v>1</v>
      </c>
      <c r="AN126" s="11">
        <v>1</v>
      </c>
      <c r="AO126" s="91">
        <v>0.7</v>
      </c>
      <c r="AP126" s="35">
        <f>SUM(G126:AN126)</f>
        <v>24</v>
      </c>
      <c r="AQ126" s="36"/>
      <c r="AR126" s="36"/>
      <c r="AS126" s="36"/>
      <c r="AT126" s="36"/>
      <c r="AU126" s="37"/>
    </row>
    <row r="127" spans="1:47" ht="42.75" customHeight="1" x14ac:dyDescent="0.25">
      <c r="A127" s="54"/>
      <c r="B127" s="3" t="s">
        <v>2</v>
      </c>
      <c r="C127" s="53" t="s">
        <v>143</v>
      </c>
      <c r="D127" s="53"/>
      <c r="E127" s="7">
        <v>43497</v>
      </c>
      <c r="F127" s="16">
        <v>43809</v>
      </c>
      <c r="G127" s="11">
        <v>1</v>
      </c>
      <c r="H127" s="11">
        <v>1</v>
      </c>
      <c r="I127" s="11">
        <v>1</v>
      </c>
      <c r="J127" s="11">
        <v>1</v>
      </c>
      <c r="K127" s="11">
        <v>1</v>
      </c>
      <c r="L127" s="11">
        <v>1</v>
      </c>
      <c r="M127" s="11">
        <v>1</v>
      </c>
      <c r="N127" s="11">
        <v>1</v>
      </c>
      <c r="O127" s="11">
        <v>1</v>
      </c>
      <c r="P127" s="11">
        <v>1</v>
      </c>
      <c r="Q127" s="11">
        <v>1</v>
      </c>
      <c r="R127" s="11">
        <v>1</v>
      </c>
      <c r="S127" s="11">
        <v>1</v>
      </c>
      <c r="T127" s="11">
        <v>1</v>
      </c>
      <c r="U127" s="11">
        <v>1</v>
      </c>
      <c r="V127" s="11">
        <v>1</v>
      </c>
      <c r="W127" s="11">
        <v>1</v>
      </c>
      <c r="X127" s="11">
        <v>1</v>
      </c>
      <c r="Y127" s="11">
        <v>1</v>
      </c>
      <c r="Z127" s="11">
        <v>1</v>
      </c>
      <c r="AA127" s="11">
        <v>1</v>
      </c>
      <c r="AB127" s="11">
        <v>1</v>
      </c>
      <c r="AC127" s="11">
        <v>1</v>
      </c>
      <c r="AD127" s="11">
        <v>1</v>
      </c>
      <c r="AE127" s="11">
        <v>1</v>
      </c>
      <c r="AF127" s="11">
        <v>1</v>
      </c>
      <c r="AG127" s="11">
        <v>1</v>
      </c>
      <c r="AH127" s="11">
        <v>1</v>
      </c>
      <c r="AI127" s="11">
        <v>1</v>
      </c>
      <c r="AJ127" s="11">
        <v>1</v>
      </c>
      <c r="AK127" s="11">
        <v>1</v>
      </c>
      <c r="AL127" s="11">
        <v>1</v>
      </c>
      <c r="AM127" s="11">
        <v>1</v>
      </c>
      <c r="AN127" s="11">
        <v>1</v>
      </c>
      <c r="AO127" s="17" t="s">
        <v>263</v>
      </c>
      <c r="AP127" s="35">
        <f>SUM(G127:AN127)</f>
        <v>34</v>
      </c>
      <c r="AQ127" s="36"/>
      <c r="AR127" s="36"/>
      <c r="AS127" s="36"/>
      <c r="AT127" s="36"/>
      <c r="AU127" s="37"/>
    </row>
    <row r="128" spans="1:47" ht="42.75" hidden="1" customHeight="1" x14ac:dyDescent="0.25">
      <c r="A128" s="54"/>
      <c r="B128" s="52" t="s">
        <v>1</v>
      </c>
      <c r="C128" s="53" t="s">
        <v>196</v>
      </c>
      <c r="D128" s="53"/>
      <c r="E128" s="1">
        <v>43497</v>
      </c>
      <c r="F128" s="16">
        <v>43605</v>
      </c>
      <c r="G128" s="11">
        <v>1</v>
      </c>
      <c r="H128" s="11">
        <v>1</v>
      </c>
      <c r="I128" s="11">
        <v>1</v>
      </c>
      <c r="J128" s="11">
        <v>1</v>
      </c>
      <c r="K128" s="11">
        <v>1</v>
      </c>
      <c r="L128" s="11">
        <v>1</v>
      </c>
      <c r="M128" s="11">
        <v>1</v>
      </c>
      <c r="N128" s="11">
        <v>1</v>
      </c>
      <c r="O128" s="11">
        <v>1</v>
      </c>
      <c r="P128" s="11">
        <v>1</v>
      </c>
      <c r="Q128" s="11">
        <v>1</v>
      </c>
      <c r="R128" s="11">
        <v>1</v>
      </c>
      <c r="S128" s="11">
        <v>1</v>
      </c>
      <c r="T128" s="11">
        <v>1</v>
      </c>
      <c r="U128" s="10" t="s">
        <v>122</v>
      </c>
      <c r="V128" s="11">
        <v>1</v>
      </c>
      <c r="W128" s="11">
        <v>1</v>
      </c>
      <c r="X128" s="11">
        <v>1</v>
      </c>
      <c r="Y128" s="11">
        <v>1</v>
      </c>
      <c r="Z128" s="10" t="s">
        <v>121</v>
      </c>
      <c r="AA128" s="11">
        <v>1</v>
      </c>
      <c r="AB128" s="11">
        <v>1</v>
      </c>
      <c r="AC128" s="11">
        <v>1</v>
      </c>
      <c r="AD128" s="11">
        <v>1</v>
      </c>
      <c r="AE128" s="11">
        <v>1</v>
      </c>
      <c r="AF128" s="11">
        <v>1</v>
      </c>
      <c r="AG128" s="11">
        <v>1</v>
      </c>
      <c r="AH128" s="11">
        <v>1</v>
      </c>
      <c r="AI128" s="10" t="s">
        <v>122</v>
      </c>
      <c r="AJ128" s="10">
        <v>0</v>
      </c>
      <c r="AK128" s="10" t="s">
        <v>128</v>
      </c>
      <c r="AL128" s="10" t="s">
        <v>206</v>
      </c>
      <c r="AM128" s="11">
        <v>1</v>
      </c>
      <c r="AN128" s="11">
        <v>1</v>
      </c>
      <c r="AO128" s="18"/>
      <c r="AP128" s="29"/>
      <c r="AQ128" s="29"/>
      <c r="AR128" s="29"/>
      <c r="AS128" s="29"/>
      <c r="AT128" s="29"/>
      <c r="AU128" s="29"/>
    </row>
    <row r="129" spans="1:47" ht="42.75" customHeight="1" x14ac:dyDescent="0.25">
      <c r="A129" s="54"/>
      <c r="B129" s="52"/>
      <c r="C129" s="53"/>
      <c r="D129" s="53"/>
      <c r="E129" s="7">
        <v>43617</v>
      </c>
      <c r="F129" s="16">
        <v>43789</v>
      </c>
      <c r="G129" s="11">
        <v>1</v>
      </c>
      <c r="H129" s="11">
        <v>1</v>
      </c>
      <c r="I129" s="11">
        <v>1</v>
      </c>
      <c r="J129" s="11">
        <v>1</v>
      </c>
      <c r="K129" s="11">
        <v>1</v>
      </c>
      <c r="L129" s="11">
        <v>1</v>
      </c>
      <c r="M129" s="11">
        <v>1</v>
      </c>
      <c r="N129" s="10">
        <v>0</v>
      </c>
      <c r="O129" s="10">
        <v>0</v>
      </c>
      <c r="P129" s="10">
        <v>0</v>
      </c>
      <c r="Q129" s="10">
        <v>0</v>
      </c>
      <c r="R129" s="11">
        <v>1</v>
      </c>
      <c r="S129" s="10">
        <v>0</v>
      </c>
      <c r="T129" s="11">
        <v>1</v>
      </c>
      <c r="U129" s="11">
        <v>1</v>
      </c>
      <c r="V129" s="10">
        <v>0</v>
      </c>
      <c r="W129" s="11">
        <v>1</v>
      </c>
      <c r="X129" s="11">
        <v>1</v>
      </c>
      <c r="Y129" s="10">
        <v>0</v>
      </c>
      <c r="Z129" s="10">
        <v>0</v>
      </c>
      <c r="AA129" s="11">
        <v>1</v>
      </c>
      <c r="AB129" s="10">
        <v>0</v>
      </c>
      <c r="AC129" s="11">
        <v>1</v>
      </c>
      <c r="AD129" s="11">
        <v>1</v>
      </c>
      <c r="AE129" s="11">
        <v>1</v>
      </c>
      <c r="AF129" s="10">
        <v>0</v>
      </c>
      <c r="AG129" s="11">
        <v>1</v>
      </c>
      <c r="AH129" s="10">
        <v>0</v>
      </c>
      <c r="AI129" s="10">
        <v>0</v>
      </c>
      <c r="AJ129" s="10">
        <v>0</v>
      </c>
      <c r="AK129" s="11">
        <v>1</v>
      </c>
      <c r="AL129" s="11">
        <v>1</v>
      </c>
      <c r="AM129" s="11">
        <v>1</v>
      </c>
      <c r="AN129" s="11">
        <v>1</v>
      </c>
      <c r="AO129" s="91">
        <v>0.62</v>
      </c>
      <c r="AP129" s="29">
        <f>SUM(G129:AN129)</f>
        <v>21</v>
      </c>
      <c r="AQ129" s="29"/>
      <c r="AR129" s="29"/>
      <c r="AS129" s="29"/>
      <c r="AT129" s="29"/>
      <c r="AU129" s="29"/>
    </row>
    <row r="130" spans="1:47" ht="42.75" customHeight="1" x14ac:dyDescent="0.25">
      <c r="A130" s="54"/>
      <c r="B130" s="52" t="s">
        <v>0</v>
      </c>
      <c r="C130" s="53" t="s">
        <v>191</v>
      </c>
      <c r="D130" s="53"/>
      <c r="E130" s="1">
        <v>43497</v>
      </c>
      <c r="F130" s="16">
        <v>43605</v>
      </c>
      <c r="G130" s="9" t="s">
        <v>119</v>
      </c>
      <c r="H130" s="9" t="s">
        <v>125</v>
      </c>
      <c r="I130" s="9" t="s">
        <v>148</v>
      </c>
      <c r="J130" s="9" t="s">
        <v>144</v>
      </c>
      <c r="K130" s="9" t="s">
        <v>116</v>
      </c>
      <c r="L130" s="9" t="s">
        <v>130</v>
      </c>
      <c r="M130" s="9" t="s">
        <v>126</v>
      </c>
      <c r="N130" s="9" t="s">
        <v>124</v>
      </c>
      <c r="O130" s="9" t="s">
        <v>132</v>
      </c>
      <c r="P130" s="9" t="s">
        <v>117</v>
      </c>
      <c r="Q130" s="9" t="s">
        <v>118</v>
      </c>
      <c r="R130" s="9" t="s">
        <v>117</v>
      </c>
      <c r="S130" s="9" t="s">
        <v>145</v>
      </c>
      <c r="T130" s="9" t="s">
        <v>123</v>
      </c>
      <c r="U130" s="9" t="s">
        <v>123</v>
      </c>
      <c r="V130" s="9" t="s">
        <v>129</v>
      </c>
      <c r="W130" s="9" t="s">
        <v>134</v>
      </c>
      <c r="X130" s="9" t="s">
        <v>146</v>
      </c>
      <c r="Y130" s="9" t="s">
        <v>120</v>
      </c>
      <c r="Z130" s="9" t="s">
        <v>124</v>
      </c>
      <c r="AA130" s="9" t="s">
        <v>135</v>
      </c>
      <c r="AB130" s="9" t="s">
        <v>120</v>
      </c>
      <c r="AC130" s="9" t="s">
        <v>133</v>
      </c>
      <c r="AD130" s="9" t="s">
        <v>129</v>
      </c>
      <c r="AE130" s="9" t="s">
        <v>123</v>
      </c>
      <c r="AF130" s="9" t="s">
        <v>120</v>
      </c>
      <c r="AG130" s="9" t="s">
        <v>115</v>
      </c>
      <c r="AH130" s="9" t="s">
        <v>117</v>
      </c>
      <c r="AI130" s="9" t="s">
        <v>125</v>
      </c>
      <c r="AJ130" s="9" t="s">
        <v>147</v>
      </c>
      <c r="AK130" s="9" t="s">
        <v>127</v>
      </c>
      <c r="AL130" s="9" t="s">
        <v>129</v>
      </c>
      <c r="AM130" s="9" t="s">
        <v>117</v>
      </c>
      <c r="AN130" s="9" t="s">
        <v>145</v>
      </c>
      <c r="AO130" s="18" t="s">
        <v>231</v>
      </c>
      <c r="AP130" s="29"/>
      <c r="AQ130" s="29"/>
      <c r="AR130" s="29"/>
      <c r="AS130" s="29"/>
      <c r="AT130" s="29"/>
      <c r="AU130" s="29"/>
    </row>
    <row r="131" spans="1:47" ht="42.75" customHeight="1" x14ac:dyDescent="0.25">
      <c r="A131" s="54"/>
      <c r="B131" s="52"/>
      <c r="C131" s="53"/>
      <c r="D131" s="53"/>
      <c r="E131" s="7">
        <v>43617</v>
      </c>
      <c r="F131" s="16">
        <v>43789</v>
      </c>
      <c r="G131" s="9" t="s">
        <v>117</v>
      </c>
      <c r="H131" s="9" t="s">
        <v>126</v>
      </c>
      <c r="I131" s="9" t="s">
        <v>148</v>
      </c>
      <c r="J131" s="9" t="s">
        <v>144</v>
      </c>
      <c r="K131" s="9" t="s">
        <v>116</v>
      </c>
      <c r="L131" s="9" t="s">
        <v>228</v>
      </c>
      <c r="M131" s="9" t="s">
        <v>125</v>
      </c>
      <c r="N131" s="9" t="s">
        <v>124</v>
      </c>
      <c r="O131" s="9" t="s">
        <v>132</v>
      </c>
      <c r="P131" s="9" t="s">
        <v>117</v>
      </c>
      <c r="Q131" s="9" t="s">
        <v>118</v>
      </c>
      <c r="R131" s="9" t="s">
        <v>117</v>
      </c>
      <c r="S131" s="9" t="s">
        <v>145</v>
      </c>
      <c r="T131" s="9" t="s">
        <v>117</v>
      </c>
      <c r="U131" s="9" t="s">
        <v>123</v>
      </c>
      <c r="V131" s="9" t="s">
        <v>129</v>
      </c>
      <c r="W131" s="9" t="s">
        <v>134</v>
      </c>
      <c r="X131" s="9" t="s">
        <v>146</v>
      </c>
      <c r="Y131" s="9" t="s">
        <v>126</v>
      </c>
      <c r="Z131" s="9" t="s">
        <v>124</v>
      </c>
      <c r="AA131" s="9" t="s">
        <v>135</v>
      </c>
      <c r="AB131" s="9" t="s">
        <v>135</v>
      </c>
      <c r="AC131" s="9" t="s">
        <v>133</v>
      </c>
      <c r="AD131" s="9" t="s">
        <v>228</v>
      </c>
      <c r="AE131" s="9" t="s">
        <v>123</v>
      </c>
      <c r="AF131" s="9" t="s">
        <v>120</v>
      </c>
      <c r="AG131" s="9" t="s">
        <v>115</v>
      </c>
      <c r="AH131" s="9" t="s">
        <v>117</v>
      </c>
      <c r="AI131" s="9" t="s">
        <v>125</v>
      </c>
      <c r="AJ131" s="9" t="s">
        <v>147</v>
      </c>
      <c r="AK131" s="9" t="s">
        <v>127</v>
      </c>
      <c r="AL131" s="9" t="s">
        <v>129</v>
      </c>
      <c r="AM131" s="9" t="s">
        <v>120</v>
      </c>
      <c r="AN131" s="9" t="s">
        <v>127</v>
      </c>
      <c r="AO131" s="26" t="s">
        <v>230</v>
      </c>
      <c r="AP131" s="29"/>
      <c r="AQ131" s="29"/>
      <c r="AR131" s="29"/>
      <c r="AS131" s="29"/>
      <c r="AT131" s="29"/>
      <c r="AU131" s="29"/>
    </row>
    <row r="132" spans="1:47" ht="42.75" customHeight="1" x14ac:dyDescent="0.25">
      <c r="A132" s="46" t="s">
        <v>131</v>
      </c>
      <c r="B132" s="47"/>
      <c r="C132" s="47"/>
      <c r="D132" s="47"/>
      <c r="E132" s="47"/>
      <c r="F132" s="48"/>
      <c r="G132" s="30">
        <v>56</v>
      </c>
      <c r="H132" s="30">
        <v>62.5</v>
      </c>
      <c r="I132" s="30">
        <v>58</v>
      </c>
      <c r="J132" s="30">
        <v>57.5</v>
      </c>
      <c r="K132" s="30">
        <v>59.1</v>
      </c>
      <c r="L132" s="30">
        <v>62.5</v>
      </c>
      <c r="M132" s="30">
        <v>60</v>
      </c>
      <c r="N132" s="30">
        <v>50.5</v>
      </c>
      <c r="O132" s="30">
        <v>50</v>
      </c>
      <c r="P132" s="30">
        <v>58.7</v>
      </c>
      <c r="Q132" s="30">
        <v>49</v>
      </c>
      <c r="R132" s="30">
        <v>49.5</v>
      </c>
      <c r="S132" s="30">
        <v>50.7</v>
      </c>
      <c r="T132" s="30">
        <v>54.5</v>
      </c>
      <c r="U132" s="30">
        <v>56.1</v>
      </c>
      <c r="V132" s="30">
        <v>53.2</v>
      </c>
      <c r="W132" s="30">
        <v>53</v>
      </c>
      <c r="X132" s="30">
        <v>60.9</v>
      </c>
      <c r="Y132" s="30">
        <v>56</v>
      </c>
      <c r="Z132" s="30">
        <v>44.5</v>
      </c>
      <c r="AA132" s="30">
        <v>50.4</v>
      </c>
      <c r="AB132" s="30">
        <v>59</v>
      </c>
      <c r="AC132" s="30">
        <v>57.9</v>
      </c>
      <c r="AD132" s="30">
        <v>53</v>
      </c>
      <c r="AE132" s="30">
        <v>54.8</v>
      </c>
      <c r="AF132" s="30">
        <v>54</v>
      </c>
      <c r="AG132" s="30">
        <v>63</v>
      </c>
      <c r="AH132" s="30">
        <v>52</v>
      </c>
      <c r="AI132" s="30">
        <v>53</v>
      </c>
      <c r="AJ132" s="30">
        <v>55.8</v>
      </c>
      <c r="AK132" s="30">
        <v>52.7</v>
      </c>
      <c r="AL132" s="30">
        <v>58.5</v>
      </c>
      <c r="AM132" s="30">
        <v>53.7</v>
      </c>
      <c r="AN132" s="30">
        <v>55</v>
      </c>
      <c r="AO132" s="13"/>
    </row>
    <row r="133" spans="1:47" ht="9" hidden="1" customHeight="1" x14ac:dyDescent="0.25">
      <c r="A133" s="49"/>
      <c r="B133" s="50"/>
      <c r="C133" s="50"/>
      <c r="D133" s="50"/>
      <c r="E133" s="50"/>
      <c r="F133" s="5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13"/>
    </row>
    <row r="134" spans="1:47" ht="30" customHeight="1" x14ac:dyDescent="0.25">
      <c r="A134" s="39" t="s">
        <v>149</v>
      </c>
      <c r="B134" s="40"/>
      <c r="C134" s="40"/>
      <c r="D134" s="40"/>
      <c r="E134" s="40"/>
      <c r="F134" s="41"/>
      <c r="G134" s="32">
        <v>63</v>
      </c>
      <c r="H134" s="32">
        <v>63</v>
      </c>
      <c r="I134" s="32">
        <v>59</v>
      </c>
      <c r="J134" s="32">
        <v>59</v>
      </c>
      <c r="K134" s="32">
        <v>63</v>
      </c>
      <c r="L134" s="32">
        <v>63</v>
      </c>
      <c r="M134" s="32">
        <v>63</v>
      </c>
      <c r="N134" s="32">
        <v>63</v>
      </c>
      <c r="O134" s="32">
        <v>63</v>
      </c>
      <c r="P134" s="32">
        <v>63</v>
      </c>
      <c r="Q134" s="32">
        <v>63</v>
      </c>
      <c r="R134" s="32">
        <v>63</v>
      </c>
      <c r="S134" s="32">
        <v>63</v>
      </c>
      <c r="T134" s="32">
        <v>63</v>
      </c>
      <c r="U134" s="32">
        <v>63</v>
      </c>
      <c r="V134" s="32">
        <v>63</v>
      </c>
      <c r="W134" s="32">
        <v>59</v>
      </c>
      <c r="X134" s="32">
        <v>63</v>
      </c>
      <c r="Y134" s="32">
        <v>63</v>
      </c>
      <c r="Z134" s="32">
        <v>63</v>
      </c>
      <c r="AA134" s="32">
        <v>63</v>
      </c>
      <c r="AB134" s="32">
        <v>63</v>
      </c>
      <c r="AC134" s="32">
        <v>63</v>
      </c>
      <c r="AD134" s="32">
        <v>63</v>
      </c>
      <c r="AE134" s="32">
        <v>63</v>
      </c>
      <c r="AF134" s="32">
        <v>63</v>
      </c>
      <c r="AG134" s="32">
        <v>63</v>
      </c>
      <c r="AH134" s="32">
        <v>63</v>
      </c>
      <c r="AI134" s="32">
        <v>63</v>
      </c>
      <c r="AJ134" s="32">
        <v>63</v>
      </c>
      <c r="AK134" s="32">
        <v>63</v>
      </c>
      <c r="AL134" s="32">
        <v>63</v>
      </c>
      <c r="AM134" s="32">
        <v>59</v>
      </c>
      <c r="AN134" s="32">
        <v>63</v>
      </c>
      <c r="AO134" s="13"/>
    </row>
    <row r="135" spans="1:47" ht="2.25" customHeight="1" x14ac:dyDescent="0.25">
      <c r="A135" s="42"/>
      <c r="B135" s="43"/>
      <c r="C135" s="43"/>
      <c r="D135" s="43"/>
      <c r="E135" s="43"/>
      <c r="F135" s="44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13"/>
    </row>
    <row r="136" spans="1:47" ht="15" customHeight="1" x14ac:dyDescent="0.25">
      <c r="A136" s="45" t="s">
        <v>150</v>
      </c>
      <c r="B136" s="45"/>
      <c r="C136" s="45"/>
      <c r="D136" s="45"/>
      <c r="E136" s="45"/>
      <c r="F136" s="45"/>
      <c r="G136" s="33" t="s">
        <v>234</v>
      </c>
      <c r="H136" s="33" t="s">
        <v>232</v>
      </c>
      <c r="I136" s="33" t="s">
        <v>233</v>
      </c>
      <c r="J136" s="33" t="s">
        <v>235</v>
      </c>
      <c r="K136" s="33" t="s">
        <v>236</v>
      </c>
      <c r="L136" s="33" t="s">
        <v>232</v>
      </c>
      <c r="M136" s="33" t="s">
        <v>237</v>
      </c>
      <c r="N136" s="33" t="s">
        <v>238</v>
      </c>
      <c r="O136" s="33" t="s">
        <v>239</v>
      </c>
      <c r="P136" s="33" t="s">
        <v>240</v>
      </c>
      <c r="Q136" s="33" t="s">
        <v>241</v>
      </c>
      <c r="R136" s="33" t="s">
        <v>242</v>
      </c>
      <c r="S136" s="33" t="s">
        <v>243</v>
      </c>
      <c r="T136" s="33" t="s">
        <v>244</v>
      </c>
      <c r="U136" s="33" t="s">
        <v>245</v>
      </c>
      <c r="V136" s="33" t="s">
        <v>246</v>
      </c>
      <c r="W136" s="33" t="s">
        <v>247</v>
      </c>
      <c r="X136" s="33" t="s">
        <v>248</v>
      </c>
      <c r="Y136" s="33" t="s">
        <v>234</v>
      </c>
      <c r="Z136" s="33" t="s">
        <v>249</v>
      </c>
      <c r="AA136" s="33" t="s">
        <v>250</v>
      </c>
      <c r="AB136" s="33" t="s">
        <v>251</v>
      </c>
      <c r="AC136" s="33" t="s">
        <v>252</v>
      </c>
      <c r="AD136" s="33" t="s">
        <v>253</v>
      </c>
      <c r="AE136" s="33" t="s">
        <v>254</v>
      </c>
      <c r="AF136" s="33" t="s">
        <v>255</v>
      </c>
      <c r="AG136" s="33" t="s">
        <v>256</v>
      </c>
      <c r="AH136" s="33" t="s">
        <v>257</v>
      </c>
      <c r="AI136" s="33" t="s">
        <v>253</v>
      </c>
      <c r="AJ136" s="33" t="s">
        <v>258</v>
      </c>
      <c r="AK136" s="33" t="s">
        <v>259</v>
      </c>
      <c r="AL136" s="33" t="s">
        <v>260</v>
      </c>
      <c r="AM136" s="33" t="s">
        <v>261</v>
      </c>
      <c r="AN136" s="33" t="s">
        <v>262</v>
      </c>
      <c r="AO136" s="13"/>
    </row>
    <row r="137" spans="1:47" ht="47.25" customHeight="1" x14ac:dyDescent="0.25">
      <c r="A137" s="45"/>
      <c r="B137" s="45"/>
      <c r="C137" s="45"/>
      <c r="D137" s="45"/>
      <c r="E137" s="45"/>
      <c r="F137" s="45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13"/>
    </row>
    <row r="138" spans="1:47" s="23" customFormat="1" ht="78.75" customHeight="1" x14ac:dyDescent="0.35">
      <c r="A138" s="45" t="s">
        <v>209</v>
      </c>
      <c r="B138" s="45"/>
      <c r="C138" s="45"/>
      <c r="D138" s="45"/>
      <c r="E138" s="45"/>
      <c r="F138" s="45"/>
      <c r="G138" s="24">
        <v>17</v>
      </c>
      <c r="H138" s="28">
        <v>2</v>
      </c>
      <c r="I138" s="24">
        <v>4</v>
      </c>
      <c r="J138" s="24">
        <v>5</v>
      </c>
      <c r="K138" s="24">
        <v>8</v>
      </c>
      <c r="L138" s="28">
        <v>3</v>
      </c>
      <c r="M138" s="24">
        <v>7</v>
      </c>
      <c r="N138" s="24">
        <v>29</v>
      </c>
      <c r="O138" s="24">
        <v>31</v>
      </c>
      <c r="P138" s="24">
        <v>10</v>
      </c>
      <c r="Q138" s="27">
        <v>33</v>
      </c>
      <c r="R138" s="27">
        <v>32</v>
      </c>
      <c r="S138" s="24">
        <v>28</v>
      </c>
      <c r="T138" s="24">
        <v>21</v>
      </c>
      <c r="U138" s="24">
        <v>15</v>
      </c>
      <c r="V138" s="24">
        <v>23</v>
      </c>
      <c r="W138" s="24">
        <v>14</v>
      </c>
      <c r="X138" s="24">
        <v>6</v>
      </c>
      <c r="Y138" s="24">
        <v>16</v>
      </c>
      <c r="Z138" s="27">
        <v>34</v>
      </c>
      <c r="AA138" s="24">
        <v>30</v>
      </c>
      <c r="AB138" s="24">
        <v>9</v>
      </c>
      <c r="AC138" s="24">
        <v>12</v>
      </c>
      <c r="AD138" s="24">
        <v>24</v>
      </c>
      <c r="AE138" s="24">
        <v>20</v>
      </c>
      <c r="AF138" s="24">
        <v>22</v>
      </c>
      <c r="AG138" s="28">
        <v>1</v>
      </c>
      <c r="AH138" s="24">
        <v>27</v>
      </c>
      <c r="AI138" s="24">
        <v>25</v>
      </c>
      <c r="AJ138" s="24">
        <v>18</v>
      </c>
      <c r="AK138" s="24">
        <v>26</v>
      </c>
      <c r="AL138" s="24">
        <v>11</v>
      </c>
      <c r="AM138" s="24">
        <v>13</v>
      </c>
      <c r="AN138" s="24">
        <v>19</v>
      </c>
    </row>
    <row r="139" spans="1:47" ht="18.75" x14ac:dyDescent="0.25"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2"/>
    </row>
    <row r="140" spans="1:47" ht="18.75" x14ac:dyDescent="0.25"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2"/>
    </row>
    <row r="141" spans="1:47" ht="18.75" x14ac:dyDescent="0.25"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2"/>
    </row>
    <row r="142" spans="1:47" ht="18.75" x14ac:dyDescent="0.25"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2"/>
    </row>
    <row r="143" spans="1:47" ht="18.75" x14ac:dyDescent="0.25"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2"/>
    </row>
    <row r="144" spans="1:47" ht="18.75" x14ac:dyDescent="0.25"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2"/>
    </row>
    <row r="145" spans="30:30" x14ac:dyDescent="0.25">
      <c r="AD145" s="13"/>
    </row>
  </sheetData>
  <mergeCells count="430">
    <mergeCell ref="AP125:AU125"/>
    <mergeCell ref="AP126:AU126"/>
    <mergeCell ref="AP127:AU127"/>
    <mergeCell ref="AP82:AU82"/>
    <mergeCell ref="AP93:AU93"/>
    <mergeCell ref="AP110:AU110"/>
    <mergeCell ref="AP111:AU111"/>
    <mergeCell ref="AP116:AU116"/>
    <mergeCell ref="AP117:AU117"/>
    <mergeCell ref="AP122:AU122"/>
    <mergeCell ref="AP123:AU123"/>
    <mergeCell ref="AP124:AU124"/>
    <mergeCell ref="AP95:AU95"/>
    <mergeCell ref="AP106:AU106"/>
    <mergeCell ref="AP107:AU107"/>
    <mergeCell ref="AP108:AU108"/>
    <mergeCell ref="AP109:AU109"/>
    <mergeCell ref="AP92:AU92"/>
    <mergeCell ref="AP94:AU94"/>
    <mergeCell ref="AP96:AU96"/>
    <mergeCell ref="AP97:AU97"/>
    <mergeCell ref="AP98:AU98"/>
    <mergeCell ref="AP99:AU99"/>
    <mergeCell ref="AP100:AU100"/>
    <mergeCell ref="A138:F138"/>
    <mergeCell ref="C55:D56"/>
    <mergeCell ref="B55:B56"/>
    <mergeCell ref="A53:A56"/>
    <mergeCell ref="B57:B58"/>
    <mergeCell ref="C57:D58"/>
    <mergeCell ref="B59:B60"/>
    <mergeCell ref="C59:D60"/>
    <mergeCell ref="C68:D68"/>
    <mergeCell ref="B69:B70"/>
    <mergeCell ref="C69:D70"/>
    <mergeCell ref="A68:A70"/>
    <mergeCell ref="C61:D62"/>
    <mergeCell ref="B61:B62"/>
    <mergeCell ref="A57:A62"/>
    <mergeCell ref="C63:D63"/>
    <mergeCell ref="C64:D65"/>
    <mergeCell ref="B64:B65"/>
    <mergeCell ref="C66:D67"/>
    <mergeCell ref="B66:B67"/>
    <mergeCell ref="A63:A67"/>
    <mergeCell ref="C77:D78"/>
    <mergeCell ref="B77:B78"/>
    <mergeCell ref="B79:B80"/>
    <mergeCell ref="C50:D50"/>
    <mergeCell ref="B51:B52"/>
    <mergeCell ref="C51:D52"/>
    <mergeCell ref="A44:A52"/>
    <mergeCell ref="C44:D45"/>
    <mergeCell ref="B44:B45"/>
    <mergeCell ref="B46:B48"/>
    <mergeCell ref="C49:D49"/>
    <mergeCell ref="C53:D54"/>
    <mergeCell ref="B53:B54"/>
    <mergeCell ref="C46:D46"/>
    <mergeCell ref="C47:D47"/>
    <mergeCell ref="C48:D48"/>
    <mergeCell ref="C40:D41"/>
    <mergeCell ref="B40:B41"/>
    <mergeCell ref="B42:B43"/>
    <mergeCell ref="C42:D43"/>
    <mergeCell ref="A30:A43"/>
    <mergeCell ref="C34:D39"/>
    <mergeCell ref="B34:B39"/>
    <mergeCell ref="C27:D27"/>
    <mergeCell ref="B28:B29"/>
    <mergeCell ref="C28:D29"/>
    <mergeCell ref="A25:A29"/>
    <mergeCell ref="C30:D33"/>
    <mergeCell ref="B30:B33"/>
    <mergeCell ref="B23:B24"/>
    <mergeCell ref="C23:D24"/>
    <mergeCell ref="B25:B26"/>
    <mergeCell ref="C25:D26"/>
    <mergeCell ref="C18:D18"/>
    <mergeCell ref="C19:D22"/>
    <mergeCell ref="B19:B22"/>
    <mergeCell ref="A18:A24"/>
    <mergeCell ref="A14:A17"/>
    <mergeCell ref="B16:B17"/>
    <mergeCell ref="C14:D14"/>
    <mergeCell ref="C15:D15"/>
    <mergeCell ref="C16:D17"/>
    <mergeCell ref="B12:B13"/>
    <mergeCell ref="C12:D13"/>
    <mergeCell ref="A10:A13"/>
    <mergeCell ref="AM8:AM9"/>
    <mergeCell ref="AN8:AN9"/>
    <mergeCell ref="C7:D9"/>
    <mergeCell ref="C10:D11"/>
    <mergeCell ref="B10:B11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O4:AO9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K6:AK7"/>
    <mergeCell ref="AL6:AL7"/>
    <mergeCell ref="AM6:AM7"/>
    <mergeCell ref="AN6:AN7"/>
    <mergeCell ref="G8:G9"/>
    <mergeCell ref="H8:H9"/>
    <mergeCell ref="AE6:AE7"/>
    <mergeCell ref="AF6:AF7"/>
    <mergeCell ref="AG6:AG7"/>
    <mergeCell ref="AH6:AH7"/>
    <mergeCell ref="AI6:AI7"/>
    <mergeCell ref="AJ6:AJ7"/>
    <mergeCell ref="Y6:Y7"/>
    <mergeCell ref="Z6:Z7"/>
    <mergeCell ref="B1:AN1"/>
    <mergeCell ref="B2:AN2"/>
    <mergeCell ref="A4:A9"/>
    <mergeCell ref="B4:B9"/>
    <mergeCell ref="C4:D6"/>
    <mergeCell ref="E4:F6"/>
    <mergeCell ref="G4:AN5"/>
    <mergeCell ref="P6:P7"/>
    <mergeCell ref="Q6:Q7"/>
    <mergeCell ref="R6:R7"/>
    <mergeCell ref="W6:W7"/>
    <mergeCell ref="X6:X7"/>
    <mergeCell ref="E7:E9"/>
    <mergeCell ref="F7:F9"/>
    <mergeCell ref="AA6:AA7"/>
    <mergeCell ref="AB6:AB7"/>
    <mergeCell ref="AC6:AC7"/>
    <mergeCell ref="AD6:AD7"/>
    <mergeCell ref="S6:S7"/>
    <mergeCell ref="T6:T7"/>
    <mergeCell ref="U6:U7"/>
    <mergeCell ref="V6:V7"/>
    <mergeCell ref="Y8:Y9"/>
    <mergeCell ref="Z8:Z9"/>
    <mergeCell ref="C79:D80"/>
    <mergeCell ref="B81:B82"/>
    <mergeCell ref="C81:D82"/>
    <mergeCell ref="A71:A82"/>
    <mergeCell ref="C83:D84"/>
    <mergeCell ref="B83:B84"/>
    <mergeCell ref="B71:B76"/>
    <mergeCell ref="C71:D76"/>
    <mergeCell ref="B101:B104"/>
    <mergeCell ref="C101:D104"/>
    <mergeCell ref="B85:B86"/>
    <mergeCell ref="C85:D86"/>
    <mergeCell ref="C87:D87"/>
    <mergeCell ref="B88:B89"/>
    <mergeCell ref="C88:D89"/>
    <mergeCell ref="A83:A89"/>
    <mergeCell ref="C90:D90"/>
    <mergeCell ref="C91:D91"/>
    <mergeCell ref="C92:D93"/>
    <mergeCell ref="B92:B93"/>
    <mergeCell ref="A90:A93"/>
    <mergeCell ref="C114:D116"/>
    <mergeCell ref="B114:B116"/>
    <mergeCell ref="C117:D117"/>
    <mergeCell ref="B118:B119"/>
    <mergeCell ref="C118:D119"/>
    <mergeCell ref="A114:A119"/>
    <mergeCell ref="B120:B123"/>
    <mergeCell ref="C120:D123"/>
    <mergeCell ref="C105:D105"/>
    <mergeCell ref="C106:D107"/>
    <mergeCell ref="B106:B107"/>
    <mergeCell ref="A94:A107"/>
    <mergeCell ref="C108:D111"/>
    <mergeCell ref="B108:B111"/>
    <mergeCell ref="B112:B113"/>
    <mergeCell ref="C112:D113"/>
    <mergeCell ref="A108:A113"/>
    <mergeCell ref="C94:D94"/>
    <mergeCell ref="C95:D95"/>
    <mergeCell ref="C96:D96"/>
    <mergeCell ref="C97:D97"/>
    <mergeCell ref="C98:D98"/>
    <mergeCell ref="C99:D99"/>
    <mergeCell ref="C100:D100"/>
    <mergeCell ref="B124:B125"/>
    <mergeCell ref="C124:D125"/>
    <mergeCell ref="A120:A125"/>
    <mergeCell ref="C126:D126"/>
    <mergeCell ref="C127:D127"/>
    <mergeCell ref="B128:B129"/>
    <mergeCell ref="B130:B131"/>
    <mergeCell ref="C128:D129"/>
    <mergeCell ref="C130:D131"/>
    <mergeCell ref="A126:A131"/>
    <mergeCell ref="A134:F135"/>
    <mergeCell ref="A136:F137"/>
    <mergeCell ref="G132:G133"/>
    <mergeCell ref="H132:H133"/>
    <mergeCell ref="G134:G135"/>
    <mergeCell ref="G136:G137"/>
    <mergeCell ref="H134:H135"/>
    <mergeCell ref="H136:H137"/>
    <mergeCell ref="I132:I133"/>
    <mergeCell ref="A132:F133"/>
    <mergeCell ref="J132:J133"/>
    <mergeCell ref="I134:I135"/>
    <mergeCell ref="J134:J135"/>
    <mergeCell ref="I136:I137"/>
    <mergeCell ref="J136:J137"/>
    <mergeCell ref="K132:K133"/>
    <mergeCell ref="L132:L133"/>
    <mergeCell ref="K134:K135"/>
    <mergeCell ref="L134:L135"/>
    <mergeCell ref="K136:K137"/>
    <mergeCell ref="L136:L137"/>
    <mergeCell ref="Y136:Y137"/>
    <mergeCell ref="M132:M133"/>
    <mergeCell ref="N132:N133"/>
    <mergeCell ref="M134:M135"/>
    <mergeCell ref="N134:N135"/>
    <mergeCell ref="M136:M137"/>
    <mergeCell ref="N136:N137"/>
    <mergeCell ref="O132:O133"/>
    <mergeCell ref="P132:P133"/>
    <mergeCell ref="O134:O135"/>
    <mergeCell ref="P134:P135"/>
    <mergeCell ref="O136:O137"/>
    <mergeCell ref="P136:P137"/>
    <mergeCell ref="AD136:AD137"/>
    <mergeCell ref="AA132:AA133"/>
    <mergeCell ref="AB132:AB133"/>
    <mergeCell ref="Q132:Q133"/>
    <mergeCell ref="R132:R133"/>
    <mergeCell ref="Q134:Q135"/>
    <mergeCell ref="R134:R135"/>
    <mergeCell ref="Q136:Q137"/>
    <mergeCell ref="R136:R137"/>
    <mergeCell ref="S132:S133"/>
    <mergeCell ref="T132:T133"/>
    <mergeCell ref="S134:S135"/>
    <mergeCell ref="T134:T135"/>
    <mergeCell ref="S136:S137"/>
    <mergeCell ref="T136:T137"/>
    <mergeCell ref="X132:X133"/>
    <mergeCell ref="W134:W135"/>
    <mergeCell ref="X134:X135"/>
    <mergeCell ref="W136:W137"/>
    <mergeCell ref="X136:X137"/>
    <mergeCell ref="Y132:Y133"/>
    <mergeCell ref="Z132:Z133"/>
    <mergeCell ref="Y134:Y135"/>
    <mergeCell ref="Z134:Z135"/>
    <mergeCell ref="AL136:AL137"/>
    <mergeCell ref="AE132:AE133"/>
    <mergeCell ref="AF132:AF133"/>
    <mergeCell ref="AE134:AE135"/>
    <mergeCell ref="AF134:AF135"/>
    <mergeCell ref="AE136:AE137"/>
    <mergeCell ref="AF136:AF137"/>
    <mergeCell ref="AG132:AG133"/>
    <mergeCell ref="AH132:AH133"/>
    <mergeCell ref="AG134:AG135"/>
    <mergeCell ref="AH134:AH135"/>
    <mergeCell ref="AG136:AG137"/>
    <mergeCell ref="AH136:AH137"/>
    <mergeCell ref="AK132:AK133"/>
    <mergeCell ref="AL132:AL133"/>
    <mergeCell ref="AK134:AK135"/>
    <mergeCell ref="AL134:AL135"/>
    <mergeCell ref="AK136:AK137"/>
    <mergeCell ref="B3:F3"/>
    <mergeCell ref="AI132:AI133"/>
    <mergeCell ref="AJ132:AJ133"/>
    <mergeCell ref="AI134:AI135"/>
    <mergeCell ref="AJ134:AJ135"/>
    <mergeCell ref="AI136:AI137"/>
    <mergeCell ref="AJ136:AJ137"/>
    <mergeCell ref="AA134:AA135"/>
    <mergeCell ref="AB134:AB135"/>
    <mergeCell ref="AA136:AA137"/>
    <mergeCell ref="AB136:AB137"/>
    <mergeCell ref="U132:U133"/>
    <mergeCell ref="V132:V133"/>
    <mergeCell ref="U134:U135"/>
    <mergeCell ref="V134:V135"/>
    <mergeCell ref="U136:U137"/>
    <mergeCell ref="V136:V137"/>
    <mergeCell ref="W132:W133"/>
    <mergeCell ref="Z136:Z137"/>
    <mergeCell ref="AC132:AC133"/>
    <mergeCell ref="AD132:AD133"/>
    <mergeCell ref="AC134:AC135"/>
    <mergeCell ref="AD134:AD135"/>
    <mergeCell ref="AC136:AC137"/>
    <mergeCell ref="AP10:AU10"/>
    <mergeCell ref="AP12:AU12"/>
    <mergeCell ref="AP15:AU15"/>
    <mergeCell ref="AP16:AU16"/>
    <mergeCell ref="AP18:AU18"/>
    <mergeCell ref="AP20:AU20"/>
    <mergeCell ref="AP23:AU23"/>
    <mergeCell ref="AP24:AU24"/>
    <mergeCell ref="AP19:AU19"/>
    <mergeCell ref="AP21:AU21"/>
    <mergeCell ref="AP11:AU11"/>
    <mergeCell ref="AP13:AU13"/>
    <mergeCell ref="AP14:AU14"/>
    <mergeCell ref="AP17:AU17"/>
    <mergeCell ref="AP22:AU22"/>
    <mergeCell ref="AP25:AU25"/>
    <mergeCell ref="AP27:AU27"/>
    <mergeCell ref="AP28:AU28"/>
    <mergeCell ref="AP30:AU30"/>
    <mergeCell ref="AP33:AU33"/>
    <mergeCell ref="AP34:AU34"/>
    <mergeCell ref="AP31:AU31"/>
    <mergeCell ref="AP35:AU35"/>
    <mergeCell ref="AP36:AU36"/>
    <mergeCell ref="AP26:AU26"/>
    <mergeCell ref="AP29:AU29"/>
    <mergeCell ref="AP32:AU32"/>
    <mergeCell ref="AP37:AU37"/>
    <mergeCell ref="AP39:AU39"/>
    <mergeCell ref="AP40:AU40"/>
    <mergeCell ref="AP42:AU42"/>
    <mergeCell ref="AP44:AU44"/>
    <mergeCell ref="AP45:AU45"/>
    <mergeCell ref="AP46:AU46"/>
    <mergeCell ref="AP48:AU48"/>
    <mergeCell ref="AP49:AU49"/>
    <mergeCell ref="AP38:AU38"/>
    <mergeCell ref="AP41:AU41"/>
    <mergeCell ref="AP43:AU43"/>
    <mergeCell ref="AP51:AU51"/>
    <mergeCell ref="AP47:AU47"/>
    <mergeCell ref="AP53:AU53"/>
    <mergeCell ref="AP54:AU54"/>
    <mergeCell ref="AP55:AU55"/>
    <mergeCell ref="AP57:AU57"/>
    <mergeCell ref="AP58:AU58"/>
    <mergeCell ref="AP60:AU60"/>
    <mergeCell ref="AP62:AU62"/>
    <mergeCell ref="AP50:AU50"/>
    <mergeCell ref="AP52:AU52"/>
    <mergeCell ref="AP56:AU56"/>
    <mergeCell ref="AP63:AU63"/>
    <mergeCell ref="AP64:AU64"/>
    <mergeCell ref="AP65:AU65"/>
    <mergeCell ref="AP59:AU59"/>
    <mergeCell ref="AP61:AU61"/>
    <mergeCell ref="AP66:AU66"/>
    <mergeCell ref="AP68:AU68"/>
    <mergeCell ref="AP70:AU70"/>
    <mergeCell ref="AP71:AU71"/>
    <mergeCell ref="AP67:AU67"/>
    <mergeCell ref="AP69:AU69"/>
    <mergeCell ref="AP72:AU72"/>
    <mergeCell ref="AP73:AU73"/>
    <mergeCell ref="AP74:AU74"/>
    <mergeCell ref="AP75:AU75"/>
    <mergeCell ref="AP76:AU76"/>
    <mergeCell ref="AP77:AU77"/>
    <mergeCell ref="AP78:AU78"/>
    <mergeCell ref="AP79:AU79"/>
    <mergeCell ref="AP81:AU81"/>
    <mergeCell ref="AP80:AU80"/>
    <mergeCell ref="AP101:AU101"/>
    <mergeCell ref="AP102:AU102"/>
    <mergeCell ref="AP83:AU83"/>
    <mergeCell ref="AP84:AU84"/>
    <mergeCell ref="AP85:AU85"/>
    <mergeCell ref="AP86:AU86"/>
    <mergeCell ref="AP87:AU87"/>
    <mergeCell ref="AP88:AU88"/>
    <mergeCell ref="AP89:AU89"/>
    <mergeCell ref="AP90:AU90"/>
    <mergeCell ref="AP91:AU91"/>
    <mergeCell ref="AP112:AU112"/>
    <mergeCell ref="AP113:AU113"/>
    <mergeCell ref="AP114:AU114"/>
    <mergeCell ref="AP115:AU115"/>
    <mergeCell ref="AP118:AU118"/>
    <mergeCell ref="AP119:AU119"/>
    <mergeCell ref="AP120:AU120"/>
    <mergeCell ref="AP121:AU121"/>
    <mergeCell ref="AP103:AU103"/>
    <mergeCell ref="AP104:AU104"/>
    <mergeCell ref="AP105:AU105"/>
    <mergeCell ref="AP128:AU128"/>
    <mergeCell ref="AP129:AU129"/>
    <mergeCell ref="AP130:AU130"/>
    <mergeCell ref="AP131:AU131"/>
    <mergeCell ref="AM132:AM133"/>
    <mergeCell ref="AN132:AN133"/>
    <mergeCell ref="AM134:AM135"/>
    <mergeCell ref="AN134:AN135"/>
    <mergeCell ref="AM136:AM137"/>
    <mergeCell ref="AN136:AN137"/>
  </mergeCells>
  <pageMargins left="0.23622047244094491" right="0.23622047244094491" top="0.74803149606299213" bottom="0.74803149606299213" header="0.31496062992125984" footer="0.31496062992125984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"/>
  <sheetViews>
    <sheetView zoomScale="80" zoomScaleNormal="80" workbookViewId="0">
      <selection activeCell="I21" sqref="I21"/>
    </sheetView>
  </sheetViews>
  <sheetFormatPr defaultRowHeight="15" x14ac:dyDescent="0.25"/>
  <sheetData>
    <row r="1" spans="1:35" x14ac:dyDescent="0.25">
      <c r="A1" s="77" t="s">
        <v>111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9"/>
    </row>
    <row r="2" spans="1:35" x14ac:dyDescent="0.25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2"/>
    </row>
    <row r="3" spans="1:35" x14ac:dyDescent="0.25">
      <c r="A3" s="83">
        <v>1</v>
      </c>
      <c r="B3" s="83">
        <v>2</v>
      </c>
      <c r="C3" s="83">
        <v>3</v>
      </c>
      <c r="D3" s="83">
        <v>4</v>
      </c>
      <c r="E3" s="83">
        <v>5</v>
      </c>
      <c r="F3" s="83">
        <v>6</v>
      </c>
      <c r="G3" s="83">
        <v>7</v>
      </c>
      <c r="H3" s="83">
        <v>8</v>
      </c>
      <c r="I3" s="83">
        <v>9</v>
      </c>
      <c r="J3" s="83">
        <v>10</v>
      </c>
      <c r="K3" s="83">
        <v>11</v>
      </c>
      <c r="L3" s="83">
        <v>12</v>
      </c>
      <c r="M3" s="83">
        <v>13</v>
      </c>
      <c r="N3" s="83">
        <v>14</v>
      </c>
      <c r="O3" s="83">
        <v>15</v>
      </c>
      <c r="P3" s="83">
        <v>16</v>
      </c>
      <c r="Q3" s="83">
        <v>17</v>
      </c>
      <c r="R3" s="83">
        <v>18</v>
      </c>
      <c r="S3" s="83">
        <v>19</v>
      </c>
      <c r="T3" s="83">
        <v>20</v>
      </c>
      <c r="U3" s="83">
        <v>21</v>
      </c>
      <c r="V3" s="83">
        <v>22</v>
      </c>
      <c r="W3" s="83">
        <v>23</v>
      </c>
      <c r="X3" s="83">
        <v>24</v>
      </c>
      <c r="Y3" s="83">
        <v>25</v>
      </c>
      <c r="Z3" s="83">
        <v>26</v>
      </c>
      <c r="AA3" s="83">
        <v>27</v>
      </c>
      <c r="AB3" s="83">
        <v>28</v>
      </c>
      <c r="AC3" s="83">
        <v>29</v>
      </c>
      <c r="AD3" s="83">
        <v>30</v>
      </c>
      <c r="AE3" s="83">
        <v>31</v>
      </c>
      <c r="AF3" s="83">
        <v>32</v>
      </c>
      <c r="AG3" s="83">
        <v>33</v>
      </c>
      <c r="AH3" s="83">
        <v>34</v>
      </c>
    </row>
    <row r="4" spans="1:35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5" x14ac:dyDescent="0.25">
      <c r="A5" s="85" t="s">
        <v>107</v>
      </c>
      <c r="B5" s="85" t="s">
        <v>106</v>
      </c>
      <c r="C5" s="85" t="s">
        <v>105</v>
      </c>
      <c r="D5" s="85" t="s">
        <v>104</v>
      </c>
      <c r="E5" s="85" t="s">
        <v>103</v>
      </c>
      <c r="F5" s="85" t="s">
        <v>102</v>
      </c>
      <c r="G5" s="85" t="s">
        <v>101</v>
      </c>
      <c r="H5" s="85" t="s">
        <v>100</v>
      </c>
      <c r="I5" s="85" t="s">
        <v>99</v>
      </c>
      <c r="J5" s="85" t="s">
        <v>98</v>
      </c>
      <c r="K5" s="85" t="s">
        <v>97</v>
      </c>
      <c r="L5" s="85" t="s">
        <v>96</v>
      </c>
      <c r="M5" s="85" t="s">
        <v>95</v>
      </c>
      <c r="N5" s="85" t="s">
        <v>94</v>
      </c>
      <c r="O5" s="85" t="s">
        <v>93</v>
      </c>
      <c r="P5" s="85" t="s">
        <v>92</v>
      </c>
      <c r="Q5" s="85" t="s">
        <v>91</v>
      </c>
      <c r="R5" s="85" t="s">
        <v>90</v>
      </c>
      <c r="S5" s="85" t="s">
        <v>89</v>
      </c>
      <c r="T5" s="85" t="s">
        <v>88</v>
      </c>
      <c r="U5" s="85" t="s">
        <v>87</v>
      </c>
      <c r="V5" s="85" t="s">
        <v>86</v>
      </c>
      <c r="W5" s="85" t="s">
        <v>85</v>
      </c>
      <c r="X5" s="85" t="s">
        <v>84</v>
      </c>
      <c r="Y5" s="85" t="s">
        <v>83</v>
      </c>
      <c r="Z5" s="85" t="s">
        <v>82</v>
      </c>
      <c r="AA5" s="85" t="s">
        <v>81</v>
      </c>
      <c r="AB5" s="85" t="s">
        <v>80</v>
      </c>
      <c r="AC5" s="85" t="s">
        <v>79</v>
      </c>
      <c r="AD5" s="85" t="s">
        <v>78</v>
      </c>
      <c r="AE5" s="85" t="s">
        <v>77</v>
      </c>
      <c r="AF5" s="85" t="s">
        <v>76</v>
      </c>
      <c r="AG5" s="85" t="s">
        <v>75</v>
      </c>
      <c r="AH5" s="85" t="s">
        <v>74</v>
      </c>
    </row>
    <row r="6" spans="1:35" ht="120" customHeight="1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5" ht="15" customHeight="1" x14ac:dyDescent="0.25">
      <c r="A7" s="30">
        <v>56</v>
      </c>
      <c r="B7" s="30">
        <v>62.5</v>
      </c>
      <c r="C7" s="30">
        <v>58</v>
      </c>
      <c r="D7" s="30">
        <v>57.5</v>
      </c>
      <c r="E7" s="30">
        <v>59.1</v>
      </c>
      <c r="F7" s="30">
        <v>62.5</v>
      </c>
      <c r="G7" s="30">
        <v>60</v>
      </c>
      <c r="H7" s="30">
        <v>50.5</v>
      </c>
      <c r="I7" s="30">
        <v>50</v>
      </c>
      <c r="J7" s="30">
        <v>58.7</v>
      </c>
      <c r="K7" s="30">
        <v>49</v>
      </c>
      <c r="L7" s="30">
        <v>49.5</v>
      </c>
      <c r="M7" s="30">
        <v>50.7</v>
      </c>
      <c r="N7" s="30">
        <v>54.5</v>
      </c>
      <c r="O7" s="30">
        <v>56.1</v>
      </c>
      <c r="P7" s="30">
        <v>53.2</v>
      </c>
      <c r="Q7" s="30">
        <v>53</v>
      </c>
      <c r="R7" s="30">
        <v>60.9</v>
      </c>
      <c r="S7" s="30">
        <v>56</v>
      </c>
      <c r="T7" s="30">
        <v>44.5</v>
      </c>
      <c r="U7" s="30">
        <v>50.4</v>
      </c>
      <c r="V7" s="30">
        <v>59</v>
      </c>
      <c r="W7" s="30">
        <v>57.9</v>
      </c>
      <c r="X7" s="30">
        <v>53</v>
      </c>
      <c r="Y7" s="30">
        <v>54.8</v>
      </c>
      <c r="Z7" s="30">
        <v>54</v>
      </c>
      <c r="AA7" s="30">
        <v>63</v>
      </c>
      <c r="AB7" s="30">
        <v>52</v>
      </c>
      <c r="AC7" s="30">
        <v>53</v>
      </c>
      <c r="AD7" s="30">
        <v>55.8</v>
      </c>
      <c r="AE7" s="30">
        <v>52.7</v>
      </c>
      <c r="AF7" s="30">
        <v>58.5</v>
      </c>
      <c r="AG7" s="30">
        <v>53.7</v>
      </c>
      <c r="AH7" s="30">
        <v>55</v>
      </c>
    </row>
    <row r="8" spans="1:35" ht="7.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5" ht="21.75" customHeight="1" x14ac:dyDescent="0.25">
      <c r="A9" s="32">
        <v>63</v>
      </c>
      <c r="B9" s="32">
        <v>63</v>
      </c>
      <c r="C9" s="32">
        <v>59</v>
      </c>
      <c r="D9" s="32">
        <v>59</v>
      </c>
      <c r="E9" s="32">
        <v>63</v>
      </c>
      <c r="F9" s="32">
        <v>63</v>
      </c>
      <c r="G9" s="32">
        <v>63</v>
      </c>
      <c r="H9" s="32">
        <v>63</v>
      </c>
      <c r="I9" s="32">
        <v>63</v>
      </c>
      <c r="J9" s="32">
        <v>63</v>
      </c>
      <c r="K9" s="32">
        <v>63</v>
      </c>
      <c r="L9" s="32">
        <v>63</v>
      </c>
      <c r="M9" s="32">
        <v>63</v>
      </c>
      <c r="N9" s="32">
        <v>63</v>
      </c>
      <c r="O9" s="32">
        <v>63</v>
      </c>
      <c r="P9" s="32">
        <v>63</v>
      </c>
      <c r="Q9" s="32">
        <v>59</v>
      </c>
      <c r="R9" s="32">
        <v>63</v>
      </c>
      <c r="S9" s="32">
        <v>63</v>
      </c>
      <c r="T9" s="32">
        <v>63</v>
      </c>
      <c r="U9" s="32">
        <v>63</v>
      </c>
      <c r="V9" s="32">
        <v>63</v>
      </c>
      <c r="W9" s="32">
        <v>63</v>
      </c>
      <c r="X9" s="32">
        <v>63</v>
      </c>
      <c r="Y9" s="32">
        <v>63</v>
      </c>
      <c r="Z9" s="32">
        <v>63</v>
      </c>
      <c r="AA9" s="32">
        <v>63</v>
      </c>
      <c r="AB9" s="32">
        <v>63</v>
      </c>
      <c r="AC9" s="32">
        <v>63</v>
      </c>
      <c r="AD9" s="32">
        <v>63</v>
      </c>
      <c r="AE9" s="32">
        <v>63</v>
      </c>
      <c r="AF9" s="32">
        <v>63</v>
      </c>
      <c r="AG9" s="32">
        <v>59</v>
      </c>
      <c r="AH9" s="32">
        <v>63</v>
      </c>
    </row>
    <row r="10" spans="1:35" ht="105" hidden="1" customHeight="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20"/>
    </row>
    <row r="11" spans="1:35" ht="15" customHeight="1" x14ac:dyDescent="0.25">
      <c r="A11" s="33" t="s">
        <v>234</v>
      </c>
      <c r="B11" s="33" t="s">
        <v>232</v>
      </c>
      <c r="C11" s="33" t="s">
        <v>233</v>
      </c>
      <c r="D11" s="33" t="s">
        <v>235</v>
      </c>
      <c r="E11" s="33" t="s">
        <v>236</v>
      </c>
      <c r="F11" s="33" t="s">
        <v>232</v>
      </c>
      <c r="G11" s="33" t="s">
        <v>237</v>
      </c>
      <c r="H11" s="33" t="s">
        <v>238</v>
      </c>
      <c r="I11" s="33" t="s">
        <v>239</v>
      </c>
      <c r="J11" s="33" t="s">
        <v>240</v>
      </c>
      <c r="K11" s="33" t="s">
        <v>241</v>
      </c>
      <c r="L11" s="33" t="s">
        <v>242</v>
      </c>
      <c r="M11" s="33" t="s">
        <v>243</v>
      </c>
      <c r="N11" s="33" t="s">
        <v>244</v>
      </c>
      <c r="O11" s="33" t="s">
        <v>245</v>
      </c>
      <c r="P11" s="33" t="s">
        <v>246</v>
      </c>
      <c r="Q11" s="33" t="s">
        <v>247</v>
      </c>
      <c r="R11" s="33" t="s">
        <v>248</v>
      </c>
      <c r="S11" s="33" t="s">
        <v>234</v>
      </c>
      <c r="T11" s="33" t="s">
        <v>249</v>
      </c>
      <c r="U11" s="33" t="s">
        <v>250</v>
      </c>
      <c r="V11" s="33" t="s">
        <v>251</v>
      </c>
      <c r="W11" s="33" t="s">
        <v>252</v>
      </c>
      <c r="X11" s="33" t="s">
        <v>253</v>
      </c>
      <c r="Y11" s="33" t="s">
        <v>254</v>
      </c>
      <c r="Z11" s="33" t="s">
        <v>255</v>
      </c>
      <c r="AA11" s="33" t="s">
        <v>256</v>
      </c>
      <c r="AB11" s="33" t="s">
        <v>257</v>
      </c>
      <c r="AC11" s="33" t="s">
        <v>253</v>
      </c>
      <c r="AD11" s="33" t="s">
        <v>258</v>
      </c>
      <c r="AE11" s="33" t="s">
        <v>259</v>
      </c>
      <c r="AF11" s="33" t="s">
        <v>260</v>
      </c>
      <c r="AG11" s="33" t="s">
        <v>261</v>
      </c>
      <c r="AH11" s="33" t="s">
        <v>262</v>
      </c>
      <c r="AI11" s="20"/>
    </row>
    <row r="12" spans="1:35" ht="52.5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20"/>
    </row>
    <row r="13" spans="1:35" ht="116.25" customHeight="1" x14ac:dyDescent="0.25">
      <c r="A13" s="24">
        <v>17</v>
      </c>
      <c r="B13" s="28">
        <v>2</v>
      </c>
      <c r="C13" s="24">
        <v>4</v>
      </c>
      <c r="D13" s="24">
        <v>5</v>
      </c>
      <c r="E13" s="24">
        <v>8</v>
      </c>
      <c r="F13" s="28">
        <v>3</v>
      </c>
      <c r="G13" s="24">
        <v>7</v>
      </c>
      <c r="H13" s="24">
        <v>29</v>
      </c>
      <c r="I13" s="24">
        <v>31</v>
      </c>
      <c r="J13" s="24">
        <v>10</v>
      </c>
      <c r="K13" s="27">
        <v>33</v>
      </c>
      <c r="L13" s="27">
        <v>32</v>
      </c>
      <c r="M13" s="24">
        <v>28</v>
      </c>
      <c r="N13" s="24">
        <v>21</v>
      </c>
      <c r="O13" s="24">
        <v>15</v>
      </c>
      <c r="P13" s="24">
        <v>23</v>
      </c>
      <c r="Q13" s="24">
        <v>14</v>
      </c>
      <c r="R13" s="24">
        <v>6</v>
      </c>
      <c r="S13" s="24">
        <v>16</v>
      </c>
      <c r="T13" s="27">
        <v>34</v>
      </c>
      <c r="U13" s="24">
        <v>30</v>
      </c>
      <c r="V13" s="24">
        <v>9</v>
      </c>
      <c r="W13" s="24">
        <v>12</v>
      </c>
      <c r="X13" s="24">
        <v>24</v>
      </c>
      <c r="Y13" s="24">
        <v>20</v>
      </c>
      <c r="Z13" s="24">
        <v>22</v>
      </c>
      <c r="AA13" s="28">
        <v>1</v>
      </c>
      <c r="AB13" s="24">
        <v>27</v>
      </c>
      <c r="AC13" s="24">
        <v>25</v>
      </c>
      <c r="AD13" s="24">
        <v>18</v>
      </c>
      <c r="AE13" s="24">
        <v>26</v>
      </c>
      <c r="AF13" s="24">
        <v>11</v>
      </c>
      <c r="AG13" s="24">
        <v>13</v>
      </c>
      <c r="AH13" s="24">
        <v>19</v>
      </c>
      <c r="AI13" s="20"/>
    </row>
    <row r="14" spans="1:35" ht="18.75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9"/>
      <c r="AB14" s="20"/>
      <c r="AC14" s="20"/>
      <c r="AD14" s="20"/>
      <c r="AE14" s="20"/>
      <c r="AF14" s="20"/>
      <c r="AG14" s="20"/>
      <c r="AH14" s="20"/>
      <c r="AI14" s="20"/>
    </row>
    <row r="15" spans="1:35" ht="18.75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9"/>
      <c r="AB15" s="20"/>
      <c r="AC15" s="20"/>
      <c r="AD15" s="20"/>
      <c r="AE15" s="20"/>
      <c r="AF15" s="20"/>
      <c r="AG15" s="20"/>
      <c r="AH15" s="20"/>
      <c r="AI15" s="20"/>
    </row>
    <row r="16" spans="1:35" x14ac:dyDescent="0.25">
      <c r="AA16" s="20"/>
    </row>
  </sheetData>
  <mergeCells count="171">
    <mergeCell ref="AH7:AH8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H5:AH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P3:P4"/>
    <mergeCell ref="Q3:Q4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:AH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H3:AH4"/>
    <mergeCell ref="AB3:AB4"/>
    <mergeCell ref="AC3:AC4"/>
    <mergeCell ref="AD3:AD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Головин Иван Алексеевич</dc:creator>
  <cp:lastModifiedBy>Якуш Алексей Евгеньевич</cp:lastModifiedBy>
  <cp:lastPrinted>2020-02-03T04:56:17Z</cp:lastPrinted>
  <dcterms:created xsi:type="dcterms:W3CDTF">2019-07-29T03:56:59Z</dcterms:created>
  <dcterms:modified xsi:type="dcterms:W3CDTF">2020-02-03T09:01:38Z</dcterms:modified>
</cp:coreProperties>
</file>