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6535" windowHeight="1119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<sst xmlns="http://schemas.openxmlformats.org/spreadsheetml/2006/main" count="122" uniqueCount="41">
  <si>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</si>
  <si>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</si>
  <si>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</si>
  <si>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</si>
  <si>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</si>
  <si>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</si>
  <si>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</si>
  <si>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Сумма на 2022 год</t>
  </si>
  <si>
    <t>Сумма на 2023 год</t>
  </si>
  <si>
    <t xml:space="preserve">  Администрация Арсеньевского городского округа</t>
  </si>
  <si>
    <t>986</t>
  </si>
  <si>
    <t>00</t>
  </si>
  <si>
    <t>0000000000</t>
  </si>
  <si>
    <t>000</t>
  </si>
  <si>
    <t>04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</si>
  <si>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</si>
  <si>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</si>
  <si>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ЖИЛИЩНО-КОММУНАЛЬНОЕ ХОЗЯЙСТВО</t>
  </si>
  <si>
    <t>05</t>
  </si>
  <si>
    <t xml:space="preserve">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</si>
  <si>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</si>
  <si>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Коммунальное хозяйство</t>
  </si>
  <si>
    <t>02</t>
  </si>
  <si>
    <t xml:space="preserve">        Обеспечение земельных участков, предоставленных на бесплатной основе гражданам, имеющим трех и более детей, инженерной инфраструктурой</t>
  </si>
  <si>
    <t>0640292100</t>
  </si>
  <si>
    <t>06402S2100</t>
  </si>
  <si>
    <t xml:space="preserve">    СОЦИАЛЬНАЯ ПОЛИТИКА</t>
  </si>
  <si>
    <t>10</t>
  </si>
  <si>
    <t xml:space="preserve">      Охрана семьи и детства</t>
  </si>
  <si>
    <t>06501R0820</t>
  </si>
  <si>
    <t xml:space="preserve">Всего расходов:   </t>
  </si>
  <si>
    <t>в рублях</t>
  </si>
  <si>
    <t>Информация о расходах на осуществление бюджетных инвестиций в объекты муниципальной собственности из бюджета Арсеньевского городского округа в 2022 году и плановый период 2023 и 2024 годы.</t>
  </si>
  <si>
    <t>Сумма на 2024 год</t>
  </si>
  <si>
    <t>10 868 711,93</t>
  </si>
  <si>
    <t>10 868 711,94</t>
  </si>
  <si>
    <t>87 650,90</t>
  </si>
  <si>
    <t>87 650,91</t>
  </si>
  <si>
    <t xml:space="preserve">       Предоставление жилых помещений детям-сиротам и детям, оставшимся без попечения ро-дителей,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</si>
  <si>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ро-дителей, лицам из их числа по договорам найма специализированных жилых помещений за счет средств краевого бюджета</t>
  </si>
  <si>
    <t>06501M0820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</si>
</sst>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0" fontId="27" fillId="0" borderId="0">
      <alignment/>
      <protection/>
    </xf>
    <xf numFmtId="0" fontId="27" fillId="20" borderId="0">
      <alignment shrinkToFit="1"/>
      <protection/>
    </xf>
    <xf numFmtId="0" fontId="28" fillId="0" borderId="2">
      <alignment horizontal="right"/>
      <protection/>
    </xf>
    <xf numFmtId="4" fontId="28" fillId="21" borderId="2">
      <alignment horizontal="right" vertical="top" shrinkToFit="1"/>
      <protection/>
    </xf>
    <xf numFmtId="4" fontId="28" fillId="22" borderId="2">
      <alignment horizontal="right" vertical="top" shrinkToFi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horizontal="left" wrapText="1"/>
      <protection/>
    </xf>
    <xf numFmtId="0" fontId="28" fillId="0" borderId="1">
      <alignment vertical="top" wrapText="1"/>
      <protection/>
    </xf>
    <xf numFmtId="1" fontId="27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7" fillId="20" borderId="0">
      <alignment horizontal="center"/>
      <protection/>
    </xf>
    <xf numFmtId="4" fontId="28" fillId="21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7" fillId="0" borderId="1">
      <alignment horizontal="right" vertical="top" shrinkToFit="1"/>
      <protection/>
    </xf>
    <xf numFmtId="4" fontId="28" fillId="22" borderId="1">
      <alignment horizontal="right" vertical="top" shrinkToFit="1"/>
      <protection/>
    </xf>
    <xf numFmtId="0" fontId="27" fillId="0" borderId="0">
      <alignment vertical="top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3" applyNumberFormat="0" applyAlignment="0" applyProtection="0"/>
    <xf numFmtId="0" fontId="31" fillId="30" borderId="4" applyNumberFormat="0" applyAlignment="0" applyProtection="0"/>
    <xf numFmtId="0" fontId="32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5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0" applyNumberFormat="1" applyProtection="1">
      <alignment/>
      <protection/>
    </xf>
    <xf numFmtId="0" fontId="45" fillId="0" borderId="1" xfId="39" applyNumberFormat="1" applyFont="1" applyProtection="1">
      <alignment horizontal="center" vertical="center" wrapText="1"/>
      <protection/>
    </xf>
    <xf numFmtId="0" fontId="46" fillId="0" borderId="1" xfId="48" applyNumberFormat="1" applyFont="1" applyProtection="1">
      <alignment vertical="top" wrapText="1"/>
      <protection/>
    </xf>
    <xf numFmtId="1" fontId="45" fillId="0" borderId="1" xfId="50" applyNumberFormat="1" applyFont="1" applyProtection="1">
      <alignment horizontal="center" vertical="top" shrinkToFit="1"/>
      <protection/>
    </xf>
    <xf numFmtId="4" fontId="46" fillId="21" borderId="1" xfId="52" applyNumberFormat="1" applyFont="1" applyProtection="1">
      <alignment horizontal="right" vertical="top" shrinkToFit="1"/>
      <protection/>
    </xf>
    <xf numFmtId="4" fontId="46" fillId="22" borderId="1" xfId="55" applyNumberFormat="1" applyFont="1" applyProtection="1">
      <alignment horizontal="right" vertical="top" shrinkToFit="1"/>
      <protection/>
    </xf>
    <xf numFmtId="0" fontId="45" fillId="0" borderId="1" xfId="48" applyNumberFormat="1" applyFont="1" applyProtection="1">
      <alignment vertical="top" wrapText="1"/>
      <protection/>
    </xf>
    <xf numFmtId="4" fontId="45" fillId="21" borderId="1" xfId="52" applyNumberFormat="1" applyFont="1" applyProtection="1">
      <alignment horizontal="right" vertical="top" shrinkToFit="1"/>
      <protection/>
    </xf>
    <xf numFmtId="4" fontId="45" fillId="22" borderId="1" xfId="55" applyNumberFormat="1" applyFont="1" applyProtection="1">
      <alignment horizontal="right" vertical="top" shrinkToFit="1"/>
      <protection/>
    </xf>
    <xf numFmtId="0" fontId="47" fillId="0" borderId="12" xfId="42" applyNumberFormat="1" applyFont="1" applyBorder="1" applyAlignment="1" applyProtection="1">
      <alignment horizontal="right"/>
      <protection/>
    </xf>
    <xf numFmtId="0" fontId="27" fillId="0" borderId="0" xfId="4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48" fillId="21" borderId="12" xfId="43" applyNumberFormat="1" applyFont="1" applyBorder="1" applyAlignment="1" applyProtection="1">
      <alignment horizontal="right" shrinkToFit="1"/>
      <protection/>
    </xf>
    <xf numFmtId="4" fontId="48" fillId="22" borderId="12" xfId="44" applyNumberFormat="1" applyFont="1" applyBorder="1" applyAlignment="1" applyProtection="1">
      <alignment horizontal="right" shrinkToFit="1"/>
      <protection/>
    </xf>
    <xf numFmtId="0" fontId="29" fillId="0" borderId="0" xfId="45" applyNumberFormat="1" applyAlignment="1" applyProtection="1">
      <alignment horizontal="center" wrapText="1"/>
      <protection/>
    </xf>
    <xf numFmtId="0" fontId="29" fillId="0" borderId="0" xfId="45" applyAlignment="1">
      <alignment horizontal="center" wrapText="1"/>
      <protection/>
    </xf>
    <xf numFmtId="0" fontId="29" fillId="0" borderId="0" xfId="45" applyNumberFormat="1" applyProtection="1">
      <alignment horizontal="center"/>
      <protection/>
    </xf>
    <xf numFmtId="0" fontId="29" fillId="0" borderId="0" xfId="45">
      <alignment horizontal="center"/>
      <protection/>
    </xf>
    <xf numFmtId="0" fontId="27" fillId="0" borderId="0" xfId="46" applyNumberFormat="1" applyProtection="1">
      <alignment horizontal="right"/>
      <protection/>
    </xf>
    <xf numFmtId="0" fontId="27" fillId="0" borderId="0" xfId="46">
      <alignment horizontal="right"/>
      <protection/>
    </xf>
    <xf numFmtId="0" fontId="47" fillId="0" borderId="12" xfId="42" applyNumberFormat="1" applyFont="1" applyBorder="1" applyAlignment="1" applyProtection="1">
      <alignment horizontal="right"/>
      <protection/>
    </xf>
    <xf numFmtId="0" fontId="47" fillId="0" borderId="12" xfId="42" applyFont="1" applyBorder="1" applyAlignment="1">
      <alignment horizontal="right"/>
      <protection/>
    </xf>
    <xf numFmtId="0" fontId="27" fillId="0" borderId="0" xfId="47" applyNumberFormat="1" applyProtection="1">
      <alignment horizontal="left" wrapText="1"/>
      <protection/>
    </xf>
    <xf numFmtId="0" fontId="27" fillId="0" borderId="0" xfId="47">
      <alignment horizontal="left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tabSelected="1" zoomScaleSheetLayoutView="100" workbookViewId="0" topLeftCell="A1">
      <pane ySplit="4" topLeftCell="A5" activePane="bottomLeft" state="frozen"/>
      <selection pane="topLeft" activeCell="A1" sqref="A1"/>
      <selection pane="bottomLeft" activeCell="Z9" sqref="Z9"/>
    </sheetView>
  </sheetViews>
  <sheetFormatPr defaultColWidth="9.140625" defaultRowHeight="15" outlineLevelRow="4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0.7109375" style="1" customWidth="1"/>
    <col min="6" max="6" width="7.7109375" style="1" customWidth="1"/>
    <col min="7" max="13" width="9.140625" style="1" hidden="1" customWidth="1"/>
    <col min="14" max="14" width="11.7109375" style="1" customWidth="1"/>
    <col min="15" max="20" width="9.140625" style="1" hidden="1" customWidth="1"/>
    <col min="21" max="22" width="11.7109375" style="1" customWidth="1"/>
    <col min="23" max="23" width="9.140625" style="1" customWidth="1"/>
    <col min="24" max="16384" width="9.140625" style="1" customWidth="1"/>
  </cols>
  <sheetData>
    <row r="1" spans="1:23" ht="51" customHeight="1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2"/>
    </row>
    <row r="2" spans="1:23" ht="15.75" customHeight="1" hidden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"/>
    </row>
    <row r="3" spans="1:23" ht="15.75" customHeight="1">
      <c r="A3" s="20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"/>
    </row>
    <row r="4" spans="1:23" ht="41.2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7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8</v>
      </c>
      <c r="V4" s="3" t="s">
        <v>33</v>
      </c>
      <c r="W4" s="2"/>
    </row>
    <row r="5" spans="1:23" ht="25.5">
      <c r="A5" s="4" t="s">
        <v>9</v>
      </c>
      <c r="B5" s="5" t="s">
        <v>10</v>
      </c>
      <c r="C5" s="5" t="s">
        <v>11</v>
      </c>
      <c r="D5" s="5" t="s">
        <v>11</v>
      </c>
      <c r="E5" s="5" t="s">
        <v>12</v>
      </c>
      <c r="F5" s="5" t="s">
        <v>13</v>
      </c>
      <c r="G5" s="5" t="s">
        <v>13</v>
      </c>
      <c r="H5" s="5"/>
      <c r="I5" s="5"/>
      <c r="J5" s="5"/>
      <c r="K5" s="5"/>
      <c r="L5" s="5"/>
      <c r="M5" s="5"/>
      <c r="N5" s="6">
        <f>N18</f>
        <v>46858910.18</v>
      </c>
      <c r="O5" s="6">
        <f aca="true" t="shared" si="0" ref="O5:V5">O18</f>
        <v>199380961.96</v>
      </c>
      <c r="P5" s="6">
        <f t="shared" si="0"/>
        <v>0</v>
      </c>
      <c r="Q5" s="6">
        <f t="shared" si="0"/>
        <v>199380961.96</v>
      </c>
      <c r="R5" s="6">
        <f t="shared" si="0"/>
        <v>0</v>
      </c>
      <c r="S5" s="6">
        <f t="shared" si="0"/>
        <v>199380961.96</v>
      </c>
      <c r="T5" s="6">
        <f t="shared" si="0"/>
        <v>0</v>
      </c>
      <c r="U5" s="6">
        <f t="shared" si="0"/>
        <v>53604038.18</v>
      </c>
      <c r="V5" s="6">
        <f t="shared" si="0"/>
        <v>42647675.35</v>
      </c>
      <c r="W5" s="2"/>
    </row>
    <row r="6" spans="1:23" ht="25.5" outlineLevel="1">
      <c r="A6" s="4" t="s">
        <v>17</v>
      </c>
      <c r="B6" s="5" t="s">
        <v>10</v>
      </c>
      <c r="C6" s="5" t="s">
        <v>18</v>
      </c>
      <c r="D6" s="5" t="s">
        <v>11</v>
      </c>
      <c r="E6" s="5" t="s">
        <v>12</v>
      </c>
      <c r="F6" s="5" t="s">
        <v>13</v>
      </c>
      <c r="G6" s="5" t="s">
        <v>13</v>
      </c>
      <c r="H6" s="5"/>
      <c r="I6" s="5"/>
      <c r="J6" s="5"/>
      <c r="K6" s="5"/>
      <c r="L6" s="5"/>
      <c r="M6" s="5"/>
      <c r="N6" s="6">
        <v>10956362.84</v>
      </c>
      <c r="O6" s="7">
        <v>142674910.43</v>
      </c>
      <c r="P6" s="7">
        <v>0</v>
      </c>
      <c r="Q6" s="7">
        <v>142674910.43</v>
      </c>
      <c r="R6" s="7">
        <v>0</v>
      </c>
      <c r="S6" s="7">
        <v>142674910.43</v>
      </c>
      <c r="T6" s="7">
        <v>0</v>
      </c>
      <c r="U6" s="6">
        <v>10956362.84</v>
      </c>
      <c r="V6" s="6">
        <v>0</v>
      </c>
      <c r="W6" s="2"/>
    </row>
    <row r="7" spans="1:23" ht="15" outlineLevel="2">
      <c r="A7" s="8" t="s">
        <v>21</v>
      </c>
      <c r="B7" s="5" t="s">
        <v>10</v>
      </c>
      <c r="C7" s="5" t="s">
        <v>18</v>
      </c>
      <c r="D7" s="5" t="s">
        <v>22</v>
      </c>
      <c r="E7" s="5" t="s">
        <v>12</v>
      </c>
      <c r="F7" s="5" t="s">
        <v>13</v>
      </c>
      <c r="G7" s="5" t="s">
        <v>13</v>
      </c>
      <c r="H7" s="5"/>
      <c r="I7" s="5"/>
      <c r="J7" s="5"/>
      <c r="K7" s="5"/>
      <c r="L7" s="5"/>
      <c r="M7" s="5"/>
      <c r="N7" s="9">
        <v>10956362.84</v>
      </c>
      <c r="O7" s="9">
        <v>10956362.84</v>
      </c>
      <c r="P7" s="9">
        <v>10956362.84</v>
      </c>
      <c r="Q7" s="9">
        <v>10956362.84</v>
      </c>
      <c r="R7" s="9">
        <v>10956362.84</v>
      </c>
      <c r="S7" s="9">
        <v>10956362.84</v>
      </c>
      <c r="T7" s="9">
        <v>10956362.84</v>
      </c>
      <c r="U7" s="9">
        <v>10956362.84</v>
      </c>
      <c r="V7" s="9">
        <v>0</v>
      </c>
      <c r="W7" s="2"/>
    </row>
    <row r="8" spans="1:23" ht="51" outlineLevel="3">
      <c r="A8" s="8" t="s">
        <v>23</v>
      </c>
      <c r="B8" s="5" t="s">
        <v>10</v>
      </c>
      <c r="C8" s="5" t="s">
        <v>18</v>
      </c>
      <c r="D8" s="5" t="s">
        <v>22</v>
      </c>
      <c r="E8" s="5" t="s">
        <v>24</v>
      </c>
      <c r="F8" s="5" t="s">
        <v>13</v>
      </c>
      <c r="G8" s="5" t="s">
        <v>13</v>
      </c>
      <c r="H8" s="5"/>
      <c r="I8" s="5"/>
      <c r="J8" s="5"/>
      <c r="K8" s="5"/>
      <c r="L8" s="5"/>
      <c r="M8" s="5"/>
      <c r="N8" s="9" t="s">
        <v>34</v>
      </c>
      <c r="O8" s="10">
        <v>10868711.93</v>
      </c>
      <c r="P8" s="10">
        <v>0</v>
      </c>
      <c r="Q8" s="10">
        <v>10868711.93</v>
      </c>
      <c r="R8" s="10">
        <v>0</v>
      </c>
      <c r="S8" s="10">
        <v>10868711.93</v>
      </c>
      <c r="T8" s="10">
        <v>0</v>
      </c>
      <c r="U8" s="9" t="s">
        <v>34</v>
      </c>
      <c r="V8" s="9">
        <v>0</v>
      </c>
      <c r="W8" s="2"/>
    </row>
    <row r="9" spans="1:23" ht="38.25" outlineLevel="4">
      <c r="A9" s="8" t="s">
        <v>15</v>
      </c>
      <c r="B9" s="5" t="s">
        <v>10</v>
      </c>
      <c r="C9" s="5" t="s">
        <v>18</v>
      </c>
      <c r="D9" s="5" t="s">
        <v>22</v>
      </c>
      <c r="E9" s="5" t="s">
        <v>24</v>
      </c>
      <c r="F9" s="5" t="s">
        <v>16</v>
      </c>
      <c r="G9" s="5" t="s">
        <v>13</v>
      </c>
      <c r="H9" s="5"/>
      <c r="I9" s="5"/>
      <c r="J9" s="5"/>
      <c r="K9" s="5"/>
      <c r="L9" s="5"/>
      <c r="M9" s="5"/>
      <c r="N9" s="9" t="s">
        <v>35</v>
      </c>
      <c r="O9" s="10">
        <v>10868711.93</v>
      </c>
      <c r="P9" s="10">
        <v>0</v>
      </c>
      <c r="Q9" s="10">
        <v>10868711.93</v>
      </c>
      <c r="R9" s="10">
        <v>0</v>
      </c>
      <c r="S9" s="10">
        <v>10868711.93</v>
      </c>
      <c r="T9" s="10">
        <v>0</v>
      </c>
      <c r="U9" s="9" t="s">
        <v>35</v>
      </c>
      <c r="V9" s="9">
        <v>0</v>
      </c>
      <c r="W9" s="2"/>
    </row>
    <row r="10" spans="1:23" ht="51" outlineLevel="3">
      <c r="A10" s="8" t="s">
        <v>23</v>
      </c>
      <c r="B10" s="5" t="s">
        <v>10</v>
      </c>
      <c r="C10" s="5" t="s">
        <v>18</v>
      </c>
      <c r="D10" s="5" t="s">
        <v>22</v>
      </c>
      <c r="E10" s="5" t="s">
        <v>25</v>
      </c>
      <c r="F10" s="5" t="s">
        <v>13</v>
      </c>
      <c r="G10" s="5" t="s">
        <v>13</v>
      </c>
      <c r="H10" s="5"/>
      <c r="I10" s="5"/>
      <c r="J10" s="5"/>
      <c r="K10" s="5"/>
      <c r="L10" s="5"/>
      <c r="M10" s="5"/>
      <c r="N10" s="9" t="s">
        <v>36</v>
      </c>
      <c r="O10" s="10">
        <v>87650.9</v>
      </c>
      <c r="P10" s="10">
        <v>0</v>
      </c>
      <c r="Q10" s="10">
        <v>87650.9</v>
      </c>
      <c r="R10" s="10">
        <v>0</v>
      </c>
      <c r="S10" s="10">
        <v>87650.9</v>
      </c>
      <c r="T10" s="10">
        <v>0</v>
      </c>
      <c r="U10" s="9" t="s">
        <v>36</v>
      </c>
      <c r="V10" s="9">
        <v>0</v>
      </c>
      <c r="W10" s="2"/>
    </row>
    <row r="11" spans="1:23" ht="38.25" outlineLevel="4">
      <c r="A11" s="8" t="s">
        <v>15</v>
      </c>
      <c r="B11" s="5" t="s">
        <v>10</v>
      </c>
      <c r="C11" s="5" t="s">
        <v>18</v>
      </c>
      <c r="D11" s="5" t="s">
        <v>22</v>
      </c>
      <c r="E11" s="5" t="s">
        <v>25</v>
      </c>
      <c r="F11" s="5" t="s">
        <v>16</v>
      </c>
      <c r="G11" s="5" t="s">
        <v>13</v>
      </c>
      <c r="H11" s="5"/>
      <c r="I11" s="5"/>
      <c r="J11" s="5"/>
      <c r="K11" s="5"/>
      <c r="L11" s="5"/>
      <c r="M11" s="5"/>
      <c r="N11" s="9" t="s">
        <v>37</v>
      </c>
      <c r="O11" s="10">
        <v>87650.9</v>
      </c>
      <c r="P11" s="10">
        <v>0</v>
      </c>
      <c r="Q11" s="10">
        <v>87650.9</v>
      </c>
      <c r="R11" s="10">
        <v>0</v>
      </c>
      <c r="S11" s="10">
        <v>87650.9</v>
      </c>
      <c r="T11" s="10">
        <v>0</v>
      </c>
      <c r="U11" s="9" t="s">
        <v>37</v>
      </c>
      <c r="V11" s="9">
        <v>0</v>
      </c>
      <c r="W11" s="2"/>
    </row>
    <row r="12" spans="1:23" ht="15" outlineLevel="1">
      <c r="A12" s="4" t="s">
        <v>26</v>
      </c>
      <c r="B12" s="5" t="s">
        <v>10</v>
      </c>
      <c r="C12" s="5" t="s">
        <v>27</v>
      </c>
      <c r="D12" s="5" t="s">
        <v>11</v>
      </c>
      <c r="E12" s="5" t="s">
        <v>12</v>
      </c>
      <c r="F12" s="5" t="s">
        <v>13</v>
      </c>
      <c r="G12" s="5" t="s">
        <v>13</v>
      </c>
      <c r="H12" s="5"/>
      <c r="I12" s="5"/>
      <c r="J12" s="5"/>
      <c r="K12" s="5"/>
      <c r="L12" s="5"/>
      <c r="M12" s="5"/>
      <c r="N12" s="6">
        <v>35902547.35</v>
      </c>
      <c r="O12" s="7">
        <v>37015860</v>
      </c>
      <c r="P12" s="7">
        <v>0</v>
      </c>
      <c r="Q12" s="7">
        <v>37015860</v>
      </c>
      <c r="R12" s="7">
        <v>0</v>
      </c>
      <c r="S12" s="7">
        <v>37015860</v>
      </c>
      <c r="T12" s="7">
        <v>0</v>
      </c>
      <c r="U12" s="6">
        <v>42647675.35</v>
      </c>
      <c r="V12" s="6">
        <v>42647675.35</v>
      </c>
      <c r="W12" s="2"/>
    </row>
    <row r="13" spans="1:23" ht="15" outlineLevel="2">
      <c r="A13" s="8" t="s">
        <v>28</v>
      </c>
      <c r="B13" s="5" t="s">
        <v>10</v>
      </c>
      <c r="C13" s="5" t="s">
        <v>27</v>
      </c>
      <c r="D13" s="5" t="s">
        <v>14</v>
      </c>
      <c r="E13" s="5" t="s">
        <v>12</v>
      </c>
      <c r="F13" s="5" t="s">
        <v>13</v>
      </c>
      <c r="G13" s="5" t="s">
        <v>13</v>
      </c>
      <c r="H13" s="5"/>
      <c r="I13" s="5"/>
      <c r="J13" s="5"/>
      <c r="K13" s="5"/>
      <c r="L13" s="5"/>
      <c r="M13" s="5"/>
      <c r="N13" s="9">
        <v>35902547.35</v>
      </c>
      <c r="O13" s="10">
        <v>37015860</v>
      </c>
      <c r="P13" s="10">
        <v>0</v>
      </c>
      <c r="Q13" s="10">
        <v>37015860</v>
      </c>
      <c r="R13" s="10">
        <v>0</v>
      </c>
      <c r="S13" s="10">
        <v>37015860</v>
      </c>
      <c r="T13" s="10">
        <v>0</v>
      </c>
      <c r="U13" s="9">
        <v>42647675.35</v>
      </c>
      <c r="V13" s="9">
        <v>42647675.35</v>
      </c>
      <c r="W13" s="2"/>
    </row>
    <row r="14" spans="1:23" ht="51" outlineLevel="3">
      <c r="A14" s="8" t="s">
        <v>38</v>
      </c>
      <c r="B14" s="5" t="s">
        <v>10</v>
      </c>
      <c r="C14" s="5" t="s">
        <v>27</v>
      </c>
      <c r="D14" s="5" t="s">
        <v>14</v>
      </c>
      <c r="E14" s="5" t="s">
        <v>29</v>
      </c>
      <c r="F14" s="5" t="s">
        <v>13</v>
      </c>
      <c r="G14" s="5" t="s">
        <v>13</v>
      </c>
      <c r="H14" s="5"/>
      <c r="I14" s="5"/>
      <c r="J14" s="5"/>
      <c r="K14" s="5"/>
      <c r="L14" s="5"/>
      <c r="M14" s="5"/>
      <c r="N14" s="9">
        <v>29186227.88</v>
      </c>
      <c r="O14" s="10">
        <v>37015860</v>
      </c>
      <c r="P14" s="10">
        <v>0</v>
      </c>
      <c r="Q14" s="10">
        <v>37015860</v>
      </c>
      <c r="R14" s="10">
        <v>0</v>
      </c>
      <c r="S14" s="10">
        <v>37015860</v>
      </c>
      <c r="T14" s="10">
        <v>0</v>
      </c>
      <c r="U14" s="9">
        <v>29186227.88</v>
      </c>
      <c r="V14" s="9">
        <v>29186227.88</v>
      </c>
      <c r="W14" s="2"/>
    </row>
    <row r="15" spans="1:23" ht="51" outlineLevel="4">
      <c r="A15" s="8" t="s">
        <v>19</v>
      </c>
      <c r="B15" s="5" t="s">
        <v>10</v>
      </c>
      <c r="C15" s="5" t="s">
        <v>27</v>
      </c>
      <c r="D15" s="5" t="s">
        <v>14</v>
      </c>
      <c r="E15" s="5" t="s">
        <v>29</v>
      </c>
      <c r="F15" s="5" t="s">
        <v>20</v>
      </c>
      <c r="G15" s="5" t="s">
        <v>13</v>
      </c>
      <c r="H15" s="5"/>
      <c r="I15" s="5"/>
      <c r="J15" s="5"/>
      <c r="K15" s="5"/>
      <c r="L15" s="5"/>
      <c r="M15" s="5"/>
      <c r="N15" s="9">
        <v>29186227.88</v>
      </c>
      <c r="O15" s="10">
        <v>37015860</v>
      </c>
      <c r="P15" s="10">
        <v>0</v>
      </c>
      <c r="Q15" s="10">
        <v>37015860</v>
      </c>
      <c r="R15" s="10">
        <v>0</v>
      </c>
      <c r="S15" s="10">
        <v>37015860</v>
      </c>
      <c r="T15" s="10">
        <v>0</v>
      </c>
      <c r="U15" s="9">
        <v>29186227.88</v>
      </c>
      <c r="V15" s="9">
        <v>29186227.88</v>
      </c>
      <c r="W15" s="2"/>
    </row>
    <row r="16" spans="1:23" ht="63.75" outlineLevel="4">
      <c r="A16" s="8" t="s">
        <v>39</v>
      </c>
      <c r="B16" s="5" t="s">
        <v>10</v>
      </c>
      <c r="C16" s="5" t="s">
        <v>27</v>
      </c>
      <c r="D16" s="5" t="s">
        <v>14</v>
      </c>
      <c r="E16" s="5" t="s">
        <v>40</v>
      </c>
      <c r="F16" s="5" t="s">
        <v>13</v>
      </c>
      <c r="G16" s="5"/>
      <c r="H16" s="5"/>
      <c r="I16" s="5"/>
      <c r="J16" s="5"/>
      <c r="K16" s="5"/>
      <c r="L16" s="5"/>
      <c r="M16" s="5"/>
      <c r="N16" s="9">
        <v>6716319.47</v>
      </c>
      <c r="O16" s="10"/>
      <c r="P16" s="10"/>
      <c r="Q16" s="10"/>
      <c r="R16" s="10"/>
      <c r="S16" s="10"/>
      <c r="T16" s="10"/>
      <c r="U16" s="9">
        <v>13461447.47</v>
      </c>
      <c r="V16" s="9">
        <v>13461447.47</v>
      </c>
      <c r="W16" s="2"/>
    </row>
    <row r="17" spans="1:23" ht="51" outlineLevel="4">
      <c r="A17" s="8" t="s">
        <v>19</v>
      </c>
      <c r="B17" s="5" t="s">
        <v>10</v>
      </c>
      <c r="C17" s="5" t="s">
        <v>27</v>
      </c>
      <c r="D17" s="5" t="s">
        <v>14</v>
      </c>
      <c r="E17" s="5" t="s">
        <v>40</v>
      </c>
      <c r="F17" s="5" t="s">
        <v>20</v>
      </c>
      <c r="G17" s="5"/>
      <c r="H17" s="5"/>
      <c r="I17" s="5"/>
      <c r="J17" s="5"/>
      <c r="K17" s="5"/>
      <c r="L17" s="5"/>
      <c r="M17" s="5"/>
      <c r="N17" s="9">
        <v>6716319.47</v>
      </c>
      <c r="O17" s="10"/>
      <c r="P17" s="10"/>
      <c r="Q17" s="10"/>
      <c r="R17" s="10"/>
      <c r="S17" s="10"/>
      <c r="T17" s="10"/>
      <c r="U17" s="9">
        <v>13461447.47</v>
      </c>
      <c r="V17" s="9">
        <v>13461447.47</v>
      </c>
      <c r="W17" s="2"/>
    </row>
    <row r="18" spans="1:23" s="13" customFormat="1" ht="24" customHeight="1">
      <c r="A18" s="22" t="s">
        <v>30</v>
      </c>
      <c r="B18" s="23"/>
      <c r="C18" s="23"/>
      <c r="D18" s="23"/>
      <c r="E18" s="23"/>
      <c r="F18" s="23"/>
      <c r="G18" s="23"/>
      <c r="H18" s="23"/>
      <c r="I18" s="23"/>
      <c r="J18" s="11"/>
      <c r="K18" s="11"/>
      <c r="L18" s="11"/>
      <c r="M18" s="11"/>
      <c r="N18" s="14">
        <v>46858910.18</v>
      </c>
      <c r="O18" s="15">
        <v>199380961.96</v>
      </c>
      <c r="P18" s="15">
        <v>0</v>
      </c>
      <c r="Q18" s="15">
        <v>199380961.96</v>
      </c>
      <c r="R18" s="15">
        <v>0</v>
      </c>
      <c r="S18" s="15">
        <v>199380961.96</v>
      </c>
      <c r="T18" s="15">
        <v>0</v>
      </c>
      <c r="U18" s="14">
        <v>53604038.18</v>
      </c>
      <c r="V18" s="14">
        <v>42647675.35</v>
      </c>
      <c r="W18" s="12"/>
    </row>
    <row r="19" spans="1:23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"/>
    </row>
  </sheetData>
  <sheetProtection/>
  <mergeCells count="5">
    <mergeCell ref="A1:V1"/>
    <mergeCell ref="A2:V2"/>
    <mergeCell ref="A3:V3"/>
    <mergeCell ref="A18:I18"/>
    <mergeCell ref="A20:V20"/>
  </mergeCells>
  <printOptions/>
  <pageMargins left="0.7875" right="0.5902778" top="0.5902778" bottom="0.5902778" header="0.39375" footer="0.5118055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Копытенко Олеся Аскаровна</cp:lastModifiedBy>
  <cp:lastPrinted>2022-01-20T04:28:34Z</cp:lastPrinted>
  <dcterms:created xsi:type="dcterms:W3CDTF">2021-02-19T23:06:00Z</dcterms:created>
  <dcterms:modified xsi:type="dcterms:W3CDTF">2022-01-20T04:28:41Z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26.02.2020 15_02_40)(5).xlsx</vt:lpwstr>
  </property>
  <property fmtid="{D5CDD505-2E9C-101B-9397-08002B2CF9AE}" pid="3" name="Название отчета">
    <vt:lpwstr>Вариант (новый от 26.02.2020 15_02_40)(5).xlsx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20.2.2923.171525205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BKS_2021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